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D:\【工作文件】\【2021广州市文广旅游局官网政务频道、双微平台运营服务项目】\【官方资料】\国、省、市文物保护单位名单\"/>
    </mc:Choice>
  </mc:AlternateContent>
  <xr:revisionPtr revIDLastSave="0" documentId="13_ncr:1_{5FDF786E-972A-440C-B53A-B9363E81B58B}" xr6:coauthVersionLast="47" xr6:coauthVersionMax="47" xr10:uidLastSave="{00000000-0000-0000-0000-000000000000}"/>
  <bookViews>
    <workbookView xWindow="-98" yWindow="-98" windowWidth="21795" windowHeight="13245" firstSheet="1" activeTab="1" xr2:uid="{00000000-000D-0000-FFFF-FFFF00000000}"/>
  </bookViews>
  <sheets>
    <sheet name="数据统计" sheetId="7" state="hidden" r:id="rId1"/>
    <sheet name="国保" sheetId="1" r:id="rId2"/>
  </sheets>
  <definedNames>
    <definedName name="_xlnm._FilterDatabase" localSheetId="1" hidden="1">国保!$A$2:$F$46</definedName>
  </definedNames>
  <calcPr calcId="191029"/>
</workbook>
</file>

<file path=xl/calcChain.xml><?xml version="1.0" encoding="utf-8"?>
<calcChain xmlns="http://schemas.openxmlformats.org/spreadsheetml/2006/main">
  <c r="I31" i="7" l="1"/>
  <c r="I27" i="7"/>
  <c r="I26" i="7"/>
  <c r="I25" i="7"/>
  <c r="I24" i="7"/>
  <c r="I23" i="7"/>
  <c r="I22" i="7"/>
  <c r="I21" i="7"/>
  <c r="I20" i="7"/>
  <c r="I19" i="7"/>
  <c r="I18" i="7"/>
  <c r="I17" i="7"/>
  <c r="I12" i="7"/>
  <c r="I11" i="7"/>
  <c r="I10" i="7"/>
  <c r="I9" i="7"/>
  <c r="I8" i="7"/>
  <c r="I7" i="7"/>
  <c r="I6" i="7"/>
  <c r="I5" i="7"/>
  <c r="I4" i="7"/>
  <c r="I3" i="7"/>
  <c r="I2" i="7"/>
</calcChain>
</file>

<file path=xl/sharedStrings.xml><?xml version="1.0" encoding="utf-8"?>
<sst xmlns="http://schemas.openxmlformats.org/spreadsheetml/2006/main" count="429" uniqueCount="312">
  <si>
    <t>文物保护单位数量</t>
  </si>
  <si>
    <t>国家级</t>
  </si>
  <si>
    <t>省级</t>
  </si>
  <si>
    <t>市级</t>
  </si>
  <si>
    <t>区级</t>
  </si>
  <si>
    <t>市登记</t>
  </si>
  <si>
    <t>区登记</t>
  </si>
  <si>
    <t>未定级</t>
  </si>
  <si>
    <t>总数</t>
  </si>
  <si>
    <t>越秀</t>
  </si>
  <si>
    <t>荔湾</t>
  </si>
  <si>
    <t>海珠</t>
  </si>
  <si>
    <t>天河</t>
  </si>
  <si>
    <t>白云</t>
  </si>
  <si>
    <t>黄埔</t>
  </si>
  <si>
    <t>花都</t>
  </si>
  <si>
    <t>番禺</t>
  </si>
  <si>
    <t>南沙</t>
  </si>
  <si>
    <t>增城</t>
  </si>
  <si>
    <t>从化</t>
  </si>
  <si>
    <t>文物单体数量</t>
  </si>
  <si>
    <t>广州市</t>
  </si>
  <si>
    <t>市级文保单位数量不能用各区的数量相加，因为有3处文保单位是跨区公布的，</t>
  </si>
  <si>
    <t>朱执信墓：</t>
  </si>
  <si>
    <t>越秀区1处，天河区1处</t>
  </si>
  <si>
    <t>分别是：</t>
  </si>
  <si>
    <t>近代洋行仓库和码头旧址：</t>
  </si>
  <si>
    <t>荔湾区1处，6个单体；海珠区1处，2个单体</t>
  </si>
  <si>
    <t>广州市界碑：</t>
  </si>
  <si>
    <t>荔湾区1处，2个单体；海珠区1处，2个单体；白云区1处，2个单体；天河区1处，1个单体</t>
  </si>
  <si>
    <t>注意：由于统计口径的不同，以上各表的“文物单体数量”不等同于“文物保护单位数量”。</t>
  </si>
  <si>
    <t>全国重点文物保护单位名单</t>
  </si>
  <si>
    <t>序号</t>
  </si>
  <si>
    <t>名称</t>
  </si>
  <si>
    <t>年代</t>
  </si>
  <si>
    <t>地址</t>
  </si>
  <si>
    <t>公布时间</t>
  </si>
  <si>
    <t>三元里平英团遗址</t>
  </si>
  <si>
    <t>白云区广园中路34号</t>
  </si>
  <si>
    <t>1961年3月第一批</t>
  </si>
  <si>
    <t>黄花岗七十二烈士墓</t>
  </si>
  <si>
    <t>中华民国元年（1912）</t>
  </si>
  <si>
    <t>越秀区黄花岗街道永泰社区先烈中路79号黄花岗公园内</t>
  </si>
  <si>
    <t>广州农民运动讲习所旧址</t>
  </si>
  <si>
    <t>中华民国十五年（1926）</t>
  </si>
  <si>
    <t>越秀区大塘街道德政北社区中山四路42号</t>
  </si>
  <si>
    <t>广州公社旧址</t>
  </si>
  <si>
    <t>中华民国十六年（1927）</t>
  </si>
  <si>
    <t>越秀区光塔街道诗家里社区起义路200号之一</t>
  </si>
  <si>
    <t>光孝寺</t>
  </si>
  <si>
    <t>宋绍兴二十一年（1151）</t>
  </si>
  <si>
    <t>越秀区六榕街道彭家巷社区光孝路109号</t>
  </si>
  <si>
    <t>虎门炮台(南沙部分)</t>
  </si>
  <si>
    <t>上横档炮台</t>
  </si>
  <si>
    <t>清光绪十年（1884）</t>
  </si>
  <si>
    <t>南沙区南沙街道南北台社区</t>
  </si>
  <si>
    <t>1982年1月第二批</t>
  </si>
  <si>
    <t>大角炮台</t>
  </si>
  <si>
    <t>清光绪十一年（1885）</t>
  </si>
  <si>
    <t>南沙区南沙街道鹿颈村</t>
  </si>
  <si>
    <t>1982年2月第二批</t>
  </si>
  <si>
    <t>蒲洲炮台</t>
  </si>
  <si>
    <t>下横档炮台</t>
  </si>
  <si>
    <t>清光绪八年（1882）</t>
  </si>
  <si>
    <t>大虎炮台遗址</t>
  </si>
  <si>
    <t>清道光二十三年（1843）</t>
  </si>
  <si>
    <t>南沙区黄阁镇小虎村</t>
  </si>
  <si>
    <t>洪秀全故居</t>
  </si>
  <si>
    <t>清嘉庆</t>
  </si>
  <si>
    <t>花都区新华街道大布村</t>
  </si>
  <si>
    <t>1988年1月第三批</t>
  </si>
  <si>
    <t>中华全国总工会旧址</t>
  </si>
  <si>
    <t>中华民国十四年（1925）</t>
  </si>
  <si>
    <t>越秀区珠光街道湛塘社区越秀南路89号</t>
  </si>
  <si>
    <t>国民党“一大”旧址</t>
  </si>
  <si>
    <t>中华民国十三年（1924）</t>
  </si>
  <si>
    <t>越秀区大塘街道龙腾社区文明路215号</t>
  </si>
  <si>
    <t>黄埔军校旧址（含东征阵亡烈士墓）</t>
  </si>
  <si>
    <t>黄埔区长洲街道梅园社区军校路</t>
  </si>
  <si>
    <t>黄埔军校燕塘分校旧址</t>
  </si>
  <si>
    <t>1925-1929年</t>
  </si>
  <si>
    <t>天河区禺东西路解放军体育学院内</t>
  </si>
  <si>
    <t>2019年10月第八批</t>
  </si>
  <si>
    <t>陈家祠堂</t>
  </si>
  <si>
    <t>清光绪十四年（1888）</t>
  </si>
  <si>
    <t>荔湾区金花街道陈家祠社区中山七路恩龙里34号</t>
  </si>
  <si>
    <t>秦代造船遗址</t>
  </si>
  <si>
    <t>秦代</t>
  </si>
  <si>
    <t>越秀区北京街道禺山社区中山四路316号</t>
  </si>
  <si>
    <t>1996年11月第四批</t>
  </si>
  <si>
    <t>南越国宫署遗址</t>
  </si>
  <si>
    <t>西汉</t>
  </si>
  <si>
    <t>南越文王墓</t>
  </si>
  <si>
    <t>越秀区六榕街道象岗山社区解放北路867号</t>
  </si>
  <si>
    <t>南越国木构水闸遗址</t>
  </si>
  <si>
    <t>越秀区北京街道龙藏社区西湖路光明广场负一层</t>
  </si>
  <si>
    <t>2006年5月归入</t>
  </si>
  <si>
    <t>怀圣寺光塔</t>
  </si>
  <si>
    <t>唐代</t>
  </si>
  <si>
    <t>越秀区光塔街道怡乐里社区光塔路56号</t>
  </si>
  <si>
    <t>广州沙面建筑群</t>
  </si>
  <si>
    <t>清</t>
  </si>
  <si>
    <t>荔湾区沙面街道翠洲社区</t>
  </si>
  <si>
    <t>1996年11月第四批（包含54个建筑单体，见附表一）</t>
  </si>
  <si>
    <t>广州圣心大教堂</t>
  </si>
  <si>
    <t>越秀区人民街道靖海门社区一德路旧部前56号</t>
  </si>
  <si>
    <t>广州大元帅府旧址</t>
  </si>
  <si>
    <t>中华民国</t>
  </si>
  <si>
    <t>海珠区滨江街道中海社区纺织路东沙街18号</t>
  </si>
  <si>
    <t>莲花山古采石场</t>
  </si>
  <si>
    <t>宋-清</t>
  </si>
  <si>
    <t>番禺区石楼镇莲花山社区莲花山</t>
  </si>
  <si>
    <t>2001年6月第五批</t>
  </si>
  <si>
    <t>广州中山纪念堂</t>
  </si>
  <si>
    <t>中华民国二十年（1931）</t>
  </si>
  <si>
    <t>越秀区北京街道莲花井社区东风中路295号</t>
  </si>
  <si>
    <t>中山纪念碑</t>
  </si>
  <si>
    <t>中华民国十九年（1930）</t>
  </si>
  <si>
    <t>越秀区洪桥街道天秀社区越秀山顶</t>
  </si>
  <si>
    <t>2001年7月第五批</t>
  </si>
  <si>
    <t>余荫山房</t>
  </si>
  <si>
    <t>清同治年间</t>
  </si>
  <si>
    <t>番禺区南村镇罗边村北大街</t>
  </si>
  <si>
    <t>南汉二陵</t>
  </si>
  <si>
    <t>德陵</t>
  </si>
  <si>
    <t>五代南汉</t>
  </si>
  <si>
    <t>番禺区小谷围街道北亭村青岗北坡</t>
  </si>
  <si>
    <t>2006年5月第六批</t>
  </si>
  <si>
    <t>康陵</t>
  </si>
  <si>
    <t>番禺区小谷围街道北亭村大香山南麓</t>
  </si>
  <si>
    <t>六榕寺塔</t>
  </si>
  <si>
    <t>南北朝、宋</t>
  </si>
  <si>
    <t>越秀区六榕街道文园巷社区六榕路87号</t>
  </si>
  <si>
    <t>广裕祠</t>
  </si>
  <si>
    <t>明-清</t>
  </si>
  <si>
    <t>从化区太平镇钱岗村</t>
  </si>
  <si>
    <t>粤海关旧址</t>
  </si>
  <si>
    <t>中华民国三年（1914）</t>
  </si>
  <si>
    <t>荔湾区岭南街道十三行社区沿江西路29号</t>
  </si>
  <si>
    <t>广东咨议局旧址</t>
  </si>
  <si>
    <t>清宣统元年（1909）</t>
  </si>
  <si>
    <t>越秀区大塘街道东平社区中山三路92号烈士陵园</t>
  </si>
  <si>
    <t>清真先贤古墓</t>
  </si>
  <si>
    <t>唐、清</t>
  </si>
  <si>
    <t>越秀区流花街道兰圃居社区解放北路901号</t>
  </si>
  <si>
    <t>2013年3月第七批</t>
  </si>
  <si>
    <t>五仙观及岭南第一楼</t>
  </si>
  <si>
    <t>五仙观</t>
  </si>
  <si>
    <t>明洪武十年（1377）</t>
  </si>
  <si>
    <t>越秀区光塔街道庆福里社区惠福西路</t>
  </si>
  <si>
    <t>岭南第一楼</t>
  </si>
  <si>
    <t>明代</t>
  </si>
  <si>
    <t>镇海楼与广州明城墙</t>
  </si>
  <si>
    <t>镇海楼</t>
  </si>
  <si>
    <t>嘉靖二十四年（1545）</t>
  </si>
  <si>
    <t>越秀区洪桥街道天秀社区解放北路越秀公园内</t>
  </si>
  <si>
    <t>广州明城墙</t>
  </si>
  <si>
    <t>明洪武十三年（1380）</t>
  </si>
  <si>
    <t>越秀区洪桥街道天秀社区解放北路越秀区内</t>
  </si>
  <si>
    <t>南海神庙</t>
  </si>
  <si>
    <t>明、清</t>
  </si>
  <si>
    <t>黄埔区穗东街道庙头社区旭日街22号</t>
  </si>
  <si>
    <t>2013年3月第七批，含浴日亭</t>
  </si>
  <si>
    <t>中共第三次全国代表大会会址</t>
  </si>
  <si>
    <t>中华民国十二年（1923）</t>
  </si>
  <si>
    <t>越秀区东山街道德安社区侐孤院路3号</t>
  </si>
  <si>
    <t>春园</t>
  </si>
  <si>
    <t>越秀区东山街道德安社区新河浦路22-16号</t>
  </si>
  <si>
    <t>简园</t>
  </si>
  <si>
    <t>20世纪二十年代</t>
  </si>
  <si>
    <t>越秀区东山街道新河浦侐孤院路24号</t>
  </si>
  <si>
    <t>逵园</t>
  </si>
  <si>
    <t>中华民国十一年（1922）</t>
  </si>
  <si>
    <t>越秀区东山街道德安社区侐孤路9号</t>
  </si>
  <si>
    <t>沙湾留耕堂</t>
  </si>
  <si>
    <t>番禺区沙湾镇北村庐江周道</t>
  </si>
  <si>
    <t>万木草堂</t>
  </si>
  <si>
    <t>1891年</t>
  </si>
  <si>
    <t>越秀区中山四路长兴里3</t>
  </si>
  <si>
    <t>中国共产党广东区执行委员会旧址</t>
  </si>
  <si>
    <t>1922-1927年</t>
  </si>
  <si>
    <t>越秀区文明路194-200号</t>
  </si>
  <si>
    <t>广东省农民协会旧址</t>
  </si>
  <si>
    <t>1925-1927年</t>
  </si>
  <si>
    <t>越秀区东皋大道礼兴街6号</t>
  </si>
  <si>
    <t>附录一</t>
  </si>
  <si>
    <t>广州沙面建筑群（1996年11月第四批）</t>
  </si>
  <si>
    <t>法国租界花园</t>
  </si>
  <si>
    <t>清末民初</t>
  </si>
  <si>
    <t>荔湾区沙面街道翠洲社区沙面南街7号</t>
  </si>
  <si>
    <t>皇后花园</t>
  </si>
  <si>
    <t>清末</t>
  </si>
  <si>
    <t>荔湾区沙面街道翠洲社区沙面南街3号</t>
  </si>
  <si>
    <t>圣公会基督教堂旧址</t>
  </si>
  <si>
    <t>清同治四年（1865）</t>
  </si>
  <si>
    <t>荔湾区沙面街道翠洲社区沙面南街60号</t>
  </si>
  <si>
    <t>环沙面岛旧石堤、石埗头</t>
  </si>
  <si>
    <t>清咸丰九年（1859）</t>
  </si>
  <si>
    <t>荔湾区沙面街道翠洲社区环沙面南北堤岸</t>
  </si>
  <si>
    <t>英国领事馆东、西副楼旧址</t>
  </si>
  <si>
    <t>荔湾区沙面街道翠洲社区沙面南街44、46号</t>
  </si>
  <si>
    <t>沙面一街印度人住宅旧址</t>
  </si>
  <si>
    <t>荔湾区沙面街道翠洲社区沙面一街16、18、20号</t>
  </si>
  <si>
    <t>东方汇理银行旧址</t>
  </si>
  <si>
    <t>20世纪初</t>
  </si>
  <si>
    <t>荔湾区沙面街道翠洲社区沙面一街3号</t>
  </si>
  <si>
    <t>沙面北街印度人住宅旧址</t>
  </si>
  <si>
    <t>荔湾区沙面街道翠洲社区沙面北街　　　　　　　　　　　　　　　　　　　　　　　　　　　　　　　　　　　　　　　　　　　　　　　　　　　　　　　　　　　　　　　　91、93、95、97、99号</t>
  </si>
  <si>
    <t>正金银行旧址</t>
  </si>
  <si>
    <t>荔湾区沙面街道翠洲社区沙面北街73号</t>
  </si>
  <si>
    <t>三菱洋行旧址</t>
  </si>
  <si>
    <t>中华民国四年（1915）</t>
  </si>
  <si>
    <t>荔湾区沙面街道翠洲社区沙面北街65号</t>
  </si>
  <si>
    <t>沙面游泳池</t>
  </si>
  <si>
    <t>清光绪十三年（1887）</t>
  </si>
  <si>
    <t>荔湾区沙面街道翠洲社区沙面北街51号</t>
  </si>
  <si>
    <t>好时洋行、德士古洋行旧址</t>
  </si>
  <si>
    <t>荔湾区沙面街道翠洲社区沙面北街61号、　　　　　　　　　　　　　　　　　　　　　　　　　　　　　　　　　　　　　　　　　　　　　　　　　沙面三街5、7号</t>
  </si>
  <si>
    <t>沙面北街私人住宅旧址</t>
  </si>
  <si>
    <t>荔湾区沙面街道翠洲社区沙面北街43号</t>
  </si>
  <si>
    <t>沙面西桥</t>
  </si>
  <si>
    <t>清咸丰十一年（1861）</t>
  </si>
  <si>
    <t>荔湾区沙面街道翠洲社区沙面北街　　　　　　　　　　　　　　　　　　　　　　　　　　　　　　　　　　　　　　　　　　　　　　　　　　　　　   与沙面三街交汇处</t>
  </si>
  <si>
    <t>葛理福孚公司旧址</t>
  </si>
  <si>
    <t>20世纪初期</t>
  </si>
  <si>
    <t>荔湾区沙面街道翠洲社区沙面北街39、41号</t>
  </si>
  <si>
    <t>香港牛奶公司制冰厂旧址</t>
  </si>
  <si>
    <t>荔湾区沙面街道翠洲社区沙面北街29号、31号</t>
  </si>
  <si>
    <t>捷克领事馆旧址</t>
  </si>
  <si>
    <t>荔湾区沙面街道翠洲社区沙面北街1号</t>
  </si>
  <si>
    <t>法国巡捕房旧址</t>
  </si>
  <si>
    <t>19世纪末</t>
  </si>
  <si>
    <t>荔湾区沙面街道翠洲社区沙面大街1号</t>
  </si>
  <si>
    <t>露德天主教圣母堂</t>
  </si>
  <si>
    <t>清光绪十六年（1890）</t>
  </si>
  <si>
    <t>荔湾区沙面街道翠洲社区沙面大街14号</t>
  </si>
  <si>
    <t>沙面大街印度人住宅旧址</t>
  </si>
  <si>
    <t>荔湾区沙面街道翠洲社区沙面大街16、18、20号</t>
  </si>
  <si>
    <t>法国传教社住宅楼旧址</t>
  </si>
  <si>
    <t>19世纪下半叶</t>
  </si>
  <si>
    <t>荔湾区沙面街道翠洲社区沙面大街36、38号</t>
  </si>
  <si>
    <t>万国宝通银行旧址</t>
  </si>
  <si>
    <t>荔湾区沙面街道翠洲社区沙面大街46号</t>
  </si>
  <si>
    <t>旗昌洋行旧址</t>
  </si>
  <si>
    <t>荔湾区沙面街道翠洲社区沙面大街48号</t>
  </si>
  <si>
    <t>汇丰银行旧址</t>
  </si>
  <si>
    <t>荔湾区沙面街道翠洲社区沙面大街54号</t>
  </si>
  <si>
    <t>荔湾区沙面街道翠洲社区沙面大街56号</t>
  </si>
  <si>
    <t>洛士利洋行旧址</t>
  </si>
  <si>
    <t>荔湾区沙面街道翠洲社区沙面大街62号</t>
  </si>
  <si>
    <t>广州俱乐部旧址</t>
  </si>
  <si>
    <t>荔湾区沙面街道翠洲社区沙面大街60号</t>
  </si>
  <si>
    <t>苏联领事馆旧址</t>
  </si>
  <si>
    <t>荔湾区沙面街道翠洲社区沙面大街68号</t>
  </si>
  <si>
    <t>台湾银行广州支行旧址</t>
  </si>
  <si>
    <t>清光绪三十三年（1907）</t>
  </si>
  <si>
    <t>荔湾区沙面街道翠洲社区沙面大街26号</t>
  </si>
  <si>
    <t>英国医院旧址</t>
  </si>
  <si>
    <t>中华民国二十一年（1932）</t>
  </si>
  <si>
    <t>荔湾区沙面街道翠洲社区沙面大街22、24号</t>
  </si>
  <si>
    <t>亚细亚火油公司旧址</t>
  </si>
  <si>
    <t>荔湾区沙面街道翠洲社区沙面大街59号</t>
  </si>
  <si>
    <t>渣打银行旧址</t>
  </si>
  <si>
    <t>荔湾区沙面街道翠洲社区沙面大街49号</t>
  </si>
  <si>
    <t>天祥洋行旧址</t>
  </si>
  <si>
    <t>荔湾区沙面街道翠洲社区沙面大街61号</t>
  </si>
  <si>
    <t>英国圣公会牧师住宅旧址</t>
  </si>
  <si>
    <t>荔湾区沙面街道翠洲社区沙面大街69号</t>
  </si>
  <si>
    <t>沙宣洋行旧址</t>
  </si>
  <si>
    <t>荔湾区沙面街道翠洲社区沙面大街39、41号、　　　　　　　　　　　　　　　　　　　　　　　　　　沙面二街4、6号</t>
  </si>
  <si>
    <t>中国盐务副总稽核住宅旧址</t>
  </si>
  <si>
    <t>荔湾区沙面街道翠洲社区沙面南街58号</t>
  </si>
  <si>
    <t>法国兵营旧址</t>
  </si>
  <si>
    <t>荔湾区沙面街道翠洲社区沙面大街10、12号</t>
  </si>
  <si>
    <t>海关馆舍旧址</t>
  </si>
  <si>
    <t>清光绪三十四年（1908）</t>
  </si>
  <si>
    <t>荔湾区沙面街道翠洲社区沙面大街2、4、6号</t>
  </si>
  <si>
    <t>中法实业银行旧址</t>
  </si>
  <si>
    <t>中华民国二年（1913）</t>
  </si>
  <si>
    <t>荔湾区沙面街道翠洲社区沙面南街22号</t>
  </si>
  <si>
    <t>宝华义洋行旧址</t>
  </si>
  <si>
    <t>荔湾区沙面街道翠洲社区沙面南街14号</t>
  </si>
  <si>
    <t>法国领事馆旧址</t>
  </si>
  <si>
    <t>荔湾区沙面街道翠洲社区沙面南街20号</t>
  </si>
  <si>
    <t>法国海军办事处旧址</t>
  </si>
  <si>
    <t>荔湾区沙面街道翠洲社区沙面南街12号</t>
  </si>
  <si>
    <t>汇丰银行宿舍旧址</t>
  </si>
  <si>
    <t>荔湾区沙面街道翠洲社区沙面南街24号</t>
  </si>
  <si>
    <t>泰国人俱乐部旧址</t>
  </si>
  <si>
    <t>荔湾区沙面街道翠洲社区沙面南街34号</t>
  </si>
  <si>
    <t>太古洋行旧址</t>
  </si>
  <si>
    <t>清光绪七年（1881）</t>
  </si>
  <si>
    <t>荔湾区沙面街道翠洲社区沙面南街48号</t>
  </si>
  <si>
    <t>新沙宣洋行旧址</t>
  </si>
  <si>
    <t>荔湾区沙面街道翠洲社区沙面南街50号</t>
  </si>
  <si>
    <t>法国传教社楼旧址</t>
  </si>
  <si>
    <t>荔湾区沙面街道翠洲社区沙面南街42号</t>
  </si>
  <si>
    <t>赫德爵士楼旧址</t>
  </si>
  <si>
    <t>荔湾区沙面街道翠洲社区沙面五街1号</t>
  </si>
  <si>
    <t>泰和洋行旧址</t>
  </si>
  <si>
    <t>荔湾区沙面街道翠洲社区沙面五街4号</t>
  </si>
  <si>
    <t>沙面南街印度人住宅旧址</t>
  </si>
  <si>
    <t>荔湾区沙面街道翠洲社区沙面南街　　　　　　　　　　　　　　　　　　　　　　　　　　　　　　　　　　　　　　　　　　　　　　　　　　　　　　　　　　　　　　　　　　2、4、6、8、10号</t>
  </si>
  <si>
    <t>屈臣氏药房旧址</t>
  </si>
  <si>
    <t>荔湾区沙面街道翠洲社区沙面三街4号</t>
  </si>
  <si>
    <t>慎昌洋行旧址</t>
  </si>
  <si>
    <t>荔湾区沙面街道翠洲社区沙面四街8号</t>
  </si>
  <si>
    <t>美国领事馆旧址</t>
  </si>
  <si>
    <t>20世纪40年代</t>
  </si>
  <si>
    <t>荔湾区沙面街道翠洲社区沙面三街2号</t>
  </si>
  <si>
    <t>沙面网球场</t>
  </si>
  <si>
    <t>荔湾区沙面街道翠洲社区沙面南街5号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</si>
</sst>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10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1" xfId="3" applyBorder="1" applyAlignment="1">
      <alignment horizontal="center" vertical="center"/>
    </xf>
    <xf numFmtId="0" fontId="5" fillId="0" borderId="1" xfId="3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3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5" fillId="0" borderId="5" xfId="3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5" xfId="3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8" xfId="1" xr:uid="{00000000-0005-0000-0000-000013000000}"/>
    <cellStyle name="常规 9" xfId="2" xr:uid="{00000000-0005-0000-0000-000015000000}"/>
    <cellStyle name="常规_Sheet1" xfId="3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workbookViewId="0">
      <selection activeCell="J31" sqref="J31"/>
    </sheetView>
  </sheetViews>
  <sheetFormatPr defaultColWidth="9" defaultRowHeight="13.5" x14ac:dyDescent="0.3"/>
  <cols>
    <col min="1" max="1" width="17.73046875" customWidth="1"/>
    <col min="2" max="2" width="13.46484375" customWidth="1"/>
  </cols>
  <sheetData>
    <row r="1" spans="1:9" x14ac:dyDescent="0.3">
      <c r="A1" s="21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</row>
    <row r="2" spans="1:9" x14ac:dyDescent="0.3">
      <c r="A2" s="23" t="s">
        <v>9</v>
      </c>
      <c r="B2" s="24">
        <v>16</v>
      </c>
      <c r="C2" s="24">
        <v>14</v>
      </c>
      <c r="D2" s="25">
        <v>83</v>
      </c>
      <c r="E2" s="24">
        <v>8</v>
      </c>
      <c r="F2" s="24">
        <v>11</v>
      </c>
      <c r="G2" s="24">
        <v>48</v>
      </c>
      <c r="H2" s="24">
        <v>0</v>
      </c>
      <c r="I2" s="24">
        <f t="shared" ref="I2:I12" si="0">SUM(B2:H2)</f>
        <v>180</v>
      </c>
    </row>
    <row r="3" spans="1:9" x14ac:dyDescent="0.3">
      <c r="A3" s="23" t="s">
        <v>10</v>
      </c>
      <c r="B3" s="22">
        <v>3</v>
      </c>
      <c r="C3" s="22">
        <v>5</v>
      </c>
      <c r="D3" s="23">
        <v>44</v>
      </c>
      <c r="E3" s="22">
        <v>8</v>
      </c>
      <c r="F3" s="22">
        <v>12</v>
      </c>
      <c r="G3" s="22">
        <v>111</v>
      </c>
      <c r="H3" s="22">
        <v>6</v>
      </c>
      <c r="I3" s="22">
        <f t="shared" si="0"/>
        <v>189</v>
      </c>
    </row>
    <row r="4" spans="1:9" x14ac:dyDescent="0.3">
      <c r="A4" s="23" t="s">
        <v>11</v>
      </c>
      <c r="B4" s="24">
        <v>1</v>
      </c>
      <c r="C4" s="24">
        <v>6</v>
      </c>
      <c r="D4" s="25">
        <v>35</v>
      </c>
      <c r="E4" s="24">
        <v>7</v>
      </c>
      <c r="F4" s="24">
        <v>8</v>
      </c>
      <c r="G4" s="24">
        <v>11</v>
      </c>
      <c r="H4" s="24">
        <v>109</v>
      </c>
      <c r="I4" s="25">
        <f t="shared" si="0"/>
        <v>177</v>
      </c>
    </row>
    <row r="5" spans="1:9" x14ac:dyDescent="0.3">
      <c r="A5" s="23" t="s">
        <v>12</v>
      </c>
      <c r="B5" s="22">
        <v>0</v>
      </c>
      <c r="C5" s="22">
        <v>4</v>
      </c>
      <c r="D5" s="22">
        <v>18</v>
      </c>
      <c r="E5" s="22">
        <v>74</v>
      </c>
      <c r="F5" s="22">
        <v>5</v>
      </c>
      <c r="G5" s="22">
        <v>132</v>
      </c>
      <c r="H5" s="22">
        <v>4</v>
      </c>
      <c r="I5" s="22">
        <f t="shared" si="0"/>
        <v>237</v>
      </c>
    </row>
    <row r="6" spans="1:9" x14ac:dyDescent="0.3">
      <c r="A6" s="23" t="s">
        <v>13</v>
      </c>
      <c r="B6" s="24">
        <v>1</v>
      </c>
      <c r="C6" s="24">
        <v>3</v>
      </c>
      <c r="D6" s="24">
        <v>40</v>
      </c>
      <c r="E6" s="24">
        <v>0</v>
      </c>
      <c r="F6" s="25">
        <v>10</v>
      </c>
      <c r="G6" s="26">
        <v>506</v>
      </c>
      <c r="H6" s="26">
        <v>70</v>
      </c>
      <c r="I6" s="26">
        <f t="shared" si="0"/>
        <v>630</v>
      </c>
    </row>
    <row r="7" spans="1:9" x14ac:dyDescent="0.3">
      <c r="A7" s="23" t="s">
        <v>14</v>
      </c>
      <c r="B7" s="22">
        <v>2</v>
      </c>
      <c r="C7" s="22">
        <v>2</v>
      </c>
      <c r="D7" s="22">
        <v>35</v>
      </c>
      <c r="E7" s="23">
        <v>36</v>
      </c>
      <c r="F7" s="22">
        <v>2</v>
      </c>
      <c r="G7" s="22">
        <v>198</v>
      </c>
      <c r="H7" s="22">
        <v>166</v>
      </c>
      <c r="I7" s="22">
        <f t="shared" si="0"/>
        <v>441</v>
      </c>
    </row>
    <row r="8" spans="1:9" x14ac:dyDescent="0.3">
      <c r="A8" s="23" t="s">
        <v>15</v>
      </c>
      <c r="B8" s="22">
        <v>1</v>
      </c>
      <c r="C8" s="22">
        <v>5</v>
      </c>
      <c r="D8" s="22">
        <v>26</v>
      </c>
      <c r="E8" s="22">
        <v>0</v>
      </c>
      <c r="F8" s="23">
        <v>7</v>
      </c>
      <c r="G8" s="23">
        <v>484</v>
      </c>
      <c r="H8" s="23">
        <v>16</v>
      </c>
      <c r="I8" s="23">
        <f t="shared" si="0"/>
        <v>539</v>
      </c>
    </row>
    <row r="9" spans="1:9" x14ac:dyDescent="0.3">
      <c r="A9" s="23" t="s">
        <v>16</v>
      </c>
      <c r="B9" s="24">
        <v>3</v>
      </c>
      <c r="C9" s="24">
        <v>4</v>
      </c>
      <c r="D9" s="25">
        <v>38</v>
      </c>
      <c r="E9" s="24">
        <v>19</v>
      </c>
      <c r="F9" s="25">
        <v>23</v>
      </c>
      <c r="G9" s="25">
        <v>648</v>
      </c>
      <c r="H9" s="25">
        <v>13</v>
      </c>
      <c r="I9" s="25">
        <f t="shared" si="0"/>
        <v>748</v>
      </c>
    </row>
    <row r="10" spans="1:9" x14ac:dyDescent="0.3">
      <c r="A10" s="23" t="s">
        <v>17</v>
      </c>
      <c r="B10" s="24">
        <v>1</v>
      </c>
      <c r="C10" s="24">
        <v>2</v>
      </c>
      <c r="D10" s="24">
        <v>4</v>
      </c>
      <c r="E10" s="24">
        <v>0</v>
      </c>
      <c r="F10" s="24">
        <v>1</v>
      </c>
      <c r="G10" s="24">
        <v>0</v>
      </c>
      <c r="H10" s="24">
        <v>77</v>
      </c>
      <c r="I10" s="24">
        <f t="shared" si="0"/>
        <v>85</v>
      </c>
    </row>
    <row r="11" spans="1:9" x14ac:dyDescent="0.3">
      <c r="A11" s="23" t="s">
        <v>18</v>
      </c>
      <c r="B11" s="24">
        <v>0</v>
      </c>
      <c r="C11" s="24">
        <v>2</v>
      </c>
      <c r="D11" s="24">
        <v>25</v>
      </c>
      <c r="E11" s="24">
        <v>72</v>
      </c>
      <c r="F11" s="24">
        <v>0</v>
      </c>
      <c r="G11" s="24">
        <v>410</v>
      </c>
      <c r="H11" s="24">
        <v>10</v>
      </c>
      <c r="I11" s="24">
        <f t="shared" si="0"/>
        <v>519</v>
      </c>
    </row>
    <row r="12" spans="1:9" x14ac:dyDescent="0.3">
      <c r="A12" s="23" t="s">
        <v>19</v>
      </c>
      <c r="B12" s="27">
        <v>1</v>
      </c>
      <c r="C12" s="27">
        <v>1</v>
      </c>
      <c r="D12" s="26">
        <v>14</v>
      </c>
      <c r="E12" s="26">
        <v>36</v>
      </c>
      <c r="F12" s="27">
        <v>0</v>
      </c>
      <c r="G12" s="26">
        <v>131</v>
      </c>
      <c r="H12" s="26">
        <v>7</v>
      </c>
      <c r="I12" s="26">
        <f t="shared" si="0"/>
        <v>190</v>
      </c>
    </row>
    <row r="13" spans="1:9" x14ac:dyDescent="0.3">
      <c r="A13" s="28"/>
      <c r="B13" s="29"/>
      <c r="C13" s="29"/>
      <c r="D13" s="29"/>
      <c r="E13" s="29"/>
      <c r="F13" s="29"/>
      <c r="G13" s="29"/>
      <c r="H13" s="29"/>
      <c r="I13" s="29"/>
    </row>
    <row r="14" spans="1:9" x14ac:dyDescent="0.3">
      <c r="A14" s="28"/>
      <c r="B14" s="30"/>
      <c r="C14" s="30"/>
      <c r="D14" s="31"/>
      <c r="E14" s="31"/>
      <c r="F14" s="32"/>
      <c r="G14" s="31"/>
      <c r="H14" s="31"/>
      <c r="I14" s="31"/>
    </row>
    <row r="15" spans="1:9" x14ac:dyDescent="0.3">
      <c r="A15" s="33"/>
      <c r="B15" s="34"/>
      <c r="C15" s="34"/>
      <c r="D15" s="34"/>
      <c r="E15" s="34"/>
      <c r="F15" s="34"/>
      <c r="G15" s="34"/>
      <c r="H15" s="34"/>
      <c r="I15" s="34"/>
    </row>
    <row r="16" spans="1:9" x14ac:dyDescent="0.3">
      <c r="A16" s="23" t="s">
        <v>20</v>
      </c>
      <c r="B16" s="22" t="s">
        <v>1</v>
      </c>
      <c r="C16" s="22" t="s">
        <v>2</v>
      </c>
      <c r="D16" s="22" t="s">
        <v>3</v>
      </c>
      <c r="E16" s="22" t="s">
        <v>4</v>
      </c>
      <c r="F16" s="22" t="s">
        <v>5</v>
      </c>
      <c r="G16" s="22" t="s">
        <v>6</v>
      </c>
      <c r="H16" s="22" t="s">
        <v>7</v>
      </c>
      <c r="I16" s="22" t="s">
        <v>8</v>
      </c>
    </row>
    <row r="17" spans="1:11" x14ac:dyDescent="0.3">
      <c r="A17" s="35" t="s">
        <v>9</v>
      </c>
      <c r="B17" s="22">
        <v>25</v>
      </c>
      <c r="C17" s="22">
        <v>16</v>
      </c>
      <c r="D17" s="23">
        <v>89</v>
      </c>
      <c r="E17" s="22">
        <v>9</v>
      </c>
      <c r="F17" s="22">
        <v>17</v>
      </c>
      <c r="G17" s="22">
        <v>48</v>
      </c>
      <c r="H17" s="22">
        <v>0</v>
      </c>
      <c r="I17" s="22">
        <f>SUM(B17:H17)</f>
        <v>204</v>
      </c>
    </row>
    <row r="18" spans="1:11" x14ac:dyDescent="0.3">
      <c r="A18" s="23" t="s">
        <v>10</v>
      </c>
      <c r="B18" s="22">
        <v>56</v>
      </c>
      <c r="C18" s="22">
        <v>5</v>
      </c>
      <c r="D18" s="23">
        <v>54</v>
      </c>
      <c r="E18" s="22">
        <v>8</v>
      </c>
      <c r="F18" s="22">
        <v>14</v>
      </c>
      <c r="G18" s="22">
        <v>111</v>
      </c>
      <c r="H18" s="22">
        <v>6</v>
      </c>
      <c r="I18" s="22">
        <f>SUM(B18:H18)</f>
        <v>254</v>
      </c>
    </row>
    <row r="19" spans="1:11" x14ac:dyDescent="0.3">
      <c r="A19" s="23" t="s">
        <v>11</v>
      </c>
      <c r="B19" s="24">
        <v>1</v>
      </c>
      <c r="C19" s="25">
        <v>83</v>
      </c>
      <c r="D19" s="25">
        <v>64</v>
      </c>
      <c r="E19" s="24">
        <v>7</v>
      </c>
      <c r="F19" s="24">
        <v>9</v>
      </c>
      <c r="G19" s="24">
        <v>11</v>
      </c>
      <c r="H19" s="24">
        <v>109</v>
      </c>
      <c r="I19" s="24">
        <f>SUM(B19:H19)</f>
        <v>284</v>
      </c>
    </row>
    <row r="20" spans="1:11" x14ac:dyDescent="0.3">
      <c r="A20" s="35" t="s">
        <v>12</v>
      </c>
      <c r="B20" s="22">
        <v>0</v>
      </c>
      <c r="C20" s="22">
        <v>4</v>
      </c>
      <c r="D20" s="22">
        <v>81</v>
      </c>
      <c r="E20" s="22">
        <v>78</v>
      </c>
      <c r="F20" s="22">
        <v>5</v>
      </c>
      <c r="G20" s="22">
        <v>132</v>
      </c>
      <c r="H20" s="22">
        <v>4</v>
      </c>
      <c r="I20" s="36">
        <f>SUM(B20:H20)</f>
        <v>304</v>
      </c>
    </row>
    <row r="21" spans="1:11" x14ac:dyDescent="0.3">
      <c r="A21" s="23" t="s">
        <v>13</v>
      </c>
      <c r="B21" s="24">
        <v>1</v>
      </c>
      <c r="C21" s="24">
        <v>4</v>
      </c>
      <c r="D21" s="24">
        <v>41</v>
      </c>
      <c r="E21" s="24">
        <v>0</v>
      </c>
      <c r="F21" s="25">
        <v>10</v>
      </c>
      <c r="G21" s="25">
        <v>506</v>
      </c>
      <c r="H21" s="25">
        <v>70</v>
      </c>
      <c r="I21" s="25">
        <f>SUM(B21:H21)</f>
        <v>632</v>
      </c>
    </row>
    <row r="22" spans="1:11" x14ac:dyDescent="0.3">
      <c r="A22" s="23" t="s">
        <v>14</v>
      </c>
      <c r="B22" s="22">
        <v>4</v>
      </c>
      <c r="C22" s="22">
        <v>13</v>
      </c>
      <c r="D22" s="22">
        <v>67</v>
      </c>
      <c r="E22" s="23">
        <v>49</v>
      </c>
      <c r="F22" s="22">
        <v>2</v>
      </c>
      <c r="G22" s="22">
        <v>198</v>
      </c>
      <c r="H22" s="36">
        <v>166</v>
      </c>
      <c r="I22" s="36">
        <f t="shared" ref="I22:I27" si="1">SUM(B22:H22)</f>
        <v>499</v>
      </c>
    </row>
    <row r="23" spans="1:11" x14ac:dyDescent="0.3">
      <c r="A23" s="23" t="s">
        <v>15</v>
      </c>
      <c r="B23" s="22">
        <v>1</v>
      </c>
      <c r="C23" s="23">
        <v>16</v>
      </c>
      <c r="D23" s="22">
        <v>30</v>
      </c>
      <c r="E23" s="22">
        <v>0</v>
      </c>
      <c r="F23" s="23">
        <v>8</v>
      </c>
      <c r="G23" s="23">
        <v>484</v>
      </c>
      <c r="H23" s="23">
        <v>16</v>
      </c>
      <c r="I23" s="41">
        <f t="shared" si="1"/>
        <v>555</v>
      </c>
    </row>
    <row r="24" spans="1:11" x14ac:dyDescent="0.3">
      <c r="A24" s="23" t="s">
        <v>16</v>
      </c>
      <c r="B24" s="24">
        <v>4</v>
      </c>
      <c r="C24" s="24">
        <v>6</v>
      </c>
      <c r="D24" s="25">
        <v>53</v>
      </c>
      <c r="E24" s="24">
        <v>19</v>
      </c>
      <c r="F24" s="24">
        <v>24</v>
      </c>
      <c r="G24" s="25">
        <v>648</v>
      </c>
      <c r="H24" s="25">
        <v>13</v>
      </c>
      <c r="I24" s="25">
        <f t="shared" si="1"/>
        <v>767</v>
      </c>
    </row>
    <row r="25" spans="1:11" x14ac:dyDescent="0.3">
      <c r="A25" s="35" t="s">
        <v>17</v>
      </c>
      <c r="B25" s="24">
        <v>5</v>
      </c>
      <c r="C25" s="24">
        <v>2</v>
      </c>
      <c r="D25" s="24">
        <v>4</v>
      </c>
      <c r="E25" s="24">
        <v>0</v>
      </c>
      <c r="F25" s="24">
        <v>1</v>
      </c>
      <c r="G25" s="24">
        <v>0</v>
      </c>
      <c r="H25" s="24">
        <v>77</v>
      </c>
      <c r="I25" s="24">
        <f t="shared" si="1"/>
        <v>89</v>
      </c>
    </row>
    <row r="26" spans="1:11" x14ac:dyDescent="0.3">
      <c r="A26" s="23" t="s">
        <v>18</v>
      </c>
      <c r="B26" s="24">
        <v>0</v>
      </c>
      <c r="C26" s="24">
        <v>2</v>
      </c>
      <c r="D26" s="24">
        <v>25</v>
      </c>
      <c r="E26" s="24">
        <v>72</v>
      </c>
      <c r="F26" s="24">
        <v>0</v>
      </c>
      <c r="G26" s="24">
        <v>410</v>
      </c>
      <c r="H26" s="24">
        <v>10</v>
      </c>
      <c r="I26" s="24">
        <f t="shared" si="1"/>
        <v>519</v>
      </c>
    </row>
    <row r="27" spans="1:11" x14ac:dyDescent="0.3">
      <c r="A27" s="23" t="s">
        <v>19</v>
      </c>
      <c r="B27" s="24">
        <v>1</v>
      </c>
      <c r="C27" s="24">
        <v>1</v>
      </c>
      <c r="D27" s="24">
        <v>15</v>
      </c>
      <c r="E27" s="25">
        <v>36</v>
      </c>
      <c r="F27" s="24">
        <v>0</v>
      </c>
      <c r="G27" s="25">
        <v>131</v>
      </c>
      <c r="H27" s="24">
        <v>7</v>
      </c>
      <c r="I27" s="24">
        <f t="shared" si="1"/>
        <v>191</v>
      </c>
    </row>
    <row r="28" spans="1:11" x14ac:dyDescent="0.3">
      <c r="A28" s="33"/>
      <c r="B28" s="34"/>
      <c r="C28" s="34"/>
      <c r="D28" s="34"/>
      <c r="E28" s="34"/>
      <c r="F28" s="34"/>
      <c r="G28" s="34"/>
      <c r="H28" s="34"/>
      <c r="I28" s="34"/>
    </row>
    <row r="29" spans="1:11" x14ac:dyDescent="0.3">
      <c r="A29" s="34"/>
      <c r="B29" s="34"/>
      <c r="C29" s="34"/>
      <c r="D29" s="34"/>
      <c r="E29" s="34"/>
      <c r="F29" s="34"/>
      <c r="G29" s="34"/>
      <c r="H29" s="34"/>
      <c r="I29" s="34"/>
    </row>
    <row r="30" spans="1:11" ht="21" customHeight="1" x14ac:dyDescent="0.3">
      <c r="A30" s="37" t="s">
        <v>0</v>
      </c>
      <c r="B30" s="37" t="s">
        <v>1</v>
      </c>
      <c r="C30" s="37" t="s">
        <v>2</v>
      </c>
      <c r="D30" s="37" t="s">
        <v>3</v>
      </c>
      <c r="E30" s="37" t="s">
        <v>4</v>
      </c>
      <c r="F30" s="37" t="s">
        <v>5</v>
      </c>
      <c r="G30" s="37" t="s">
        <v>6</v>
      </c>
      <c r="H30" s="37" t="s">
        <v>7</v>
      </c>
      <c r="I30" s="37" t="s">
        <v>8</v>
      </c>
      <c r="J30" s="39"/>
      <c r="K30" s="39"/>
    </row>
    <row r="31" spans="1:11" x14ac:dyDescent="0.3">
      <c r="A31" s="37" t="s">
        <v>21</v>
      </c>
      <c r="B31" s="37">
        <v>33</v>
      </c>
      <c r="C31" s="37">
        <v>49</v>
      </c>
      <c r="D31" s="37">
        <v>342</v>
      </c>
      <c r="E31" s="38">
        <v>260</v>
      </c>
      <c r="F31" s="38">
        <v>76</v>
      </c>
      <c r="G31" s="38">
        <v>2679</v>
      </c>
      <c r="H31" s="38">
        <v>478</v>
      </c>
      <c r="I31" s="37">
        <f>SUM(B31:H31)</f>
        <v>3917</v>
      </c>
      <c r="J31" s="39"/>
      <c r="K31" s="39"/>
    </row>
    <row r="32" spans="1:11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x14ac:dyDescent="0.3">
      <c r="A33" s="42" t="s">
        <v>22</v>
      </c>
      <c r="B33" s="43"/>
      <c r="C33" s="43"/>
      <c r="D33" s="43"/>
      <c r="E33" s="43"/>
      <c r="F33" s="43"/>
      <c r="G33" s="43"/>
      <c r="H33" s="43"/>
      <c r="I33" s="43"/>
      <c r="J33" s="43"/>
      <c r="K33" s="44"/>
    </row>
    <row r="34" spans="1:11" x14ac:dyDescent="0.3">
      <c r="A34" s="40"/>
      <c r="B34" s="40" t="s">
        <v>23</v>
      </c>
      <c r="C34" s="42" t="s">
        <v>24</v>
      </c>
      <c r="D34" s="43"/>
      <c r="E34" s="43"/>
      <c r="F34" s="43"/>
      <c r="G34" s="43"/>
      <c r="H34" s="43"/>
      <c r="I34" s="43"/>
      <c r="J34" s="43"/>
      <c r="K34" s="44"/>
    </row>
    <row r="35" spans="1:11" ht="27" x14ac:dyDescent="0.3">
      <c r="A35" s="40" t="s">
        <v>25</v>
      </c>
      <c r="B35" s="40" t="s">
        <v>26</v>
      </c>
      <c r="C35" s="42" t="s">
        <v>27</v>
      </c>
      <c r="D35" s="43"/>
      <c r="E35" s="43"/>
      <c r="F35" s="43"/>
      <c r="G35" s="43"/>
      <c r="H35" s="43"/>
      <c r="I35" s="43"/>
      <c r="J35" s="43"/>
      <c r="K35" s="44"/>
    </row>
    <row r="36" spans="1:11" x14ac:dyDescent="0.3">
      <c r="A36" s="40"/>
      <c r="B36" s="40" t="s">
        <v>28</v>
      </c>
      <c r="C36" s="42" t="s">
        <v>29</v>
      </c>
      <c r="D36" s="43"/>
      <c r="E36" s="43"/>
      <c r="F36" s="43"/>
      <c r="G36" s="43"/>
      <c r="H36" s="43"/>
      <c r="I36" s="43"/>
      <c r="J36" s="43"/>
      <c r="K36" s="44"/>
    </row>
    <row r="37" spans="1:11" x14ac:dyDescent="0.3">
      <c r="A37" s="45" t="s">
        <v>30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</row>
  </sheetData>
  <mergeCells count="5">
    <mergeCell ref="A33:K33"/>
    <mergeCell ref="C34:K34"/>
    <mergeCell ref="C35:K35"/>
    <mergeCell ref="C36:K36"/>
    <mergeCell ref="A37:K37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8"/>
  <sheetViews>
    <sheetView tabSelected="1" topLeftCell="A46" zoomScale="85" zoomScaleNormal="85" workbookViewId="0">
      <selection activeCell="E3" sqref="E3"/>
    </sheetView>
  </sheetViews>
  <sheetFormatPr defaultColWidth="9" defaultRowHeight="13.5" x14ac:dyDescent="0.3"/>
  <cols>
    <col min="1" max="1" width="5.265625" style="2" customWidth="1"/>
    <col min="2" max="2" width="11.1328125" style="2" customWidth="1"/>
    <col min="3" max="3" width="13.86328125" style="2" customWidth="1"/>
    <col min="4" max="4" width="12.73046875" style="2" customWidth="1"/>
    <col min="5" max="5" width="27.265625" style="2" customWidth="1"/>
    <col min="6" max="6" width="20.46484375" style="2" customWidth="1"/>
    <col min="7" max="16384" width="9" style="2"/>
  </cols>
  <sheetData>
    <row r="1" spans="1:6" ht="49.05" customHeight="1" x14ac:dyDescent="0.3">
      <c r="A1" s="47" t="s">
        <v>31</v>
      </c>
      <c r="B1" s="47"/>
      <c r="C1" s="47"/>
      <c r="D1" s="47"/>
      <c r="E1" s="47"/>
      <c r="F1" s="47"/>
    </row>
    <row r="2" spans="1:6" ht="43.05" customHeight="1" x14ac:dyDescent="0.3">
      <c r="A2" s="3" t="s">
        <v>32</v>
      </c>
      <c r="B2" s="48" t="s">
        <v>33</v>
      </c>
      <c r="C2" s="48"/>
      <c r="D2" s="3" t="s">
        <v>34</v>
      </c>
      <c r="E2" s="3" t="s">
        <v>35</v>
      </c>
      <c r="F2" s="3" t="s">
        <v>36</v>
      </c>
    </row>
    <row r="3" spans="1:6" ht="43.05" customHeight="1" x14ac:dyDescent="0.3">
      <c r="A3" s="4">
        <v>1</v>
      </c>
      <c r="B3" s="49" t="s">
        <v>37</v>
      </c>
      <c r="C3" s="49"/>
      <c r="D3" s="5">
        <v>1841</v>
      </c>
      <c r="E3" s="5" t="s">
        <v>38</v>
      </c>
      <c r="F3" s="6" t="s">
        <v>39</v>
      </c>
    </row>
    <row r="4" spans="1:6" ht="43.05" customHeight="1" x14ac:dyDescent="0.3">
      <c r="A4" s="4">
        <v>2</v>
      </c>
      <c r="B4" s="49" t="s">
        <v>40</v>
      </c>
      <c r="C4" s="49"/>
      <c r="D4" s="5" t="s">
        <v>41</v>
      </c>
      <c r="E4" s="5" t="s">
        <v>42</v>
      </c>
      <c r="F4" s="6" t="s">
        <v>39</v>
      </c>
    </row>
    <row r="5" spans="1:6" ht="43.05" customHeight="1" x14ac:dyDescent="0.3">
      <c r="A5" s="4">
        <v>3</v>
      </c>
      <c r="B5" s="49" t="s">
        <v>43</v>
      </c>
      <c r="C5" s="49"/>
      <c r="D5" s="5" t="s">
        <v>44</v>
      </c>
      <c r="E5" s="5" t="s">
        <v>45</v>
      </c>
      <c r="F5" s="6" t="s">
        <v>39</v>
      </c>
    </row>
    <row r="6" spans="1:6" ht="43.05" customHeight="1" x14ac:dyDescent="0.3">
      <c r="A6" s="4">
        <v>4</v>
      </c>
      <c r="B6" s="49" t="s">
        <v>46</v>
      </c>
      <c r="C6" s="49"/>
      <c r="D6" s="5" t="s">
        <v>47</v>
      </c>
      <c r="E6" s="5" t="s">
        <v>48</v>
      </c>
      <c r="F6" s="6" t="s">
        <v>39</v>
      </c>
    </row>
    <row r="7" spans="1:6" ht="43.05" customHeight="1" x14ac:dyDescent="0.3">
      <c r="A7" s="4">
        <v>5</v>
      </c>
      <c r="B7" s="49" t="s">
        <v>49</v>
      </c>
      <c r="C7" s="49"/>
      <c r="D7" s="5" t="s">
        <v>50</v>
      </c>
      <c r="E7" s="5" t="s">
        <v>51</v>
      </c>
      <c r="F7" s="6" t="s">
        <v>39</v>
      </c>
    </row>
    <row r="8" spans="1:6" ht="43.05" customHeight="1" x14ac:dyDescent="0.3">
      <c r="A8" s="52">
        <v>6</v>
      </c>
      <c r="B8" s="52" t="s">
        <v>52</v>
      </c>
      <c r="C8" s="5" t="s">
        <v>53</v>
      </c>
      <c r="D8" s="5" t="s">
        <v>54</v>
      </c>
      <c r="E8" s="5" t="s">
        <v>55</v>
      </c>
      <c r="F8" s="3" t="s">
        <v>56</v>
      </c>
    </row>
    <row r="9" spans="1:6" ht="43.05" customHeight="1" x14ac:dyDescent="0.3">
      <c r="A9" s="52"/>
      <c r="B9" s="52"/>
      <c r="C9" s="5" t="s">
        <v>57</v>
      </c>
      <c r="D9" s="5" t="s">
        <v>58</v>
      </c>
      <c r="E9" s="5" t="s">
        <v>59</v>
      </c>
      <c r="F9" s="3" t="s">
        <v>60</v>
      </c>
    </row>
    <row r="10" spans="1:6" ht="43.05" customHeight="1" x14ac:dyDescent="0.3">
      <c r="A10" s="52"/>
      <c r="B10" s="52"/>
      <c r="C10" s="5" t="s">
        <v>61</v>
      </c>
      <c r="D10" s="5" t="s">
        <v>58</v>
      </c>
      <c r="E10" s="5" t="s">
        <v>59</v>
      </c>
      <c r="F10" s="3" t="s">
        <v>60</v>
      </c>
    </row>
    <row r="11" spans="1:6" ht="43.05" customHeight="1" x14ac:dyDescent="0.3">
      <c r="A11" s="52"/>
      <c r="B11" s="52"/>
      <c r="C11" s="5" t="s">
        <v>62</v>
      </c>
      <c r="D11" s="5" t="s">
        <v>63</v>
      </c>
      <c r="E11" s="5" t="s">
        <v>55</v>
      </c>
      <c r="F11" s="3" t="s">
        <v>60</v>
      </c>
    </row>
    <row r="12" spans="1:6" ht="43.05" customHeight="1" x14ac:dyDescent="0.3">
      <c r="A12" s="52"/>
      <c r="B12" s="52"/>
      <c r="C12" s="5" t="s">
        <v>64</v>
      </c>
      <c r="D12" s="5" t="s">
        <v>65</v>
      </c>
      <c r="E12" s="5" t="s">
        <v>66</v>
      </c>
      <c r="F12" s="3" t="s">
        <v>60</v>
      </c>
    </row>
    <row r="13" spans="1:6" ht="43.05" customHeight="1" x14ac:dyDescent="0.3">
      <c r="A13" s="4">
        <v>7</v>
      </c>
      <c r="B13" s="49" t="s">
        <v>67</v>
      </c>
      <c r="C13" s="49"/>
      <c r="D13" s="5" t="s">
        <v>68</v>
      </c>
      <c r="E13" s="5" t="s">
        <v>69</v>
      </c>
      <c r="F13" s="3" t="s">
        <v>70</v>
      </c>
    </row>
    <row r="14" spans="1:6" ht="43.05" customHeight="1" x14ac:dyDescent="0.3">
      <c r="A14" s="4">
        <v>8</v>
      </c>
      <c r="B14" s="49" t="s">
        <v>71</v>
      </c>
      <c r="C14" s="49"/>
      <c r="D14" s="5" t="s">
        <v>72</v>
      </c>
      <c r="E14" s="5" t="s">
        <v>73</v>
      </c>
      <c r="F14" s="3" t="s">
        <v>70</v>
      </c>
    </row>
    <row r="15" spans="1:6" ht="43.05" customHeight="1" x14ac:dyDescent="0.3">
      <c r="A15" s="4">
        <v>9</v>
      </c>
      <c r="B15" s="49" t="s">
        <v>74</v>
      </c>
      <c r="C15" s="49"/>
      <c r="D15" s="5" t="s">
        <v>75</v>
      </c>
      <c r="E15" s="5" t="s">
        <v>76</v>
      </c>
      <c r="F15" s="3" t="s">
        <v>70</v>
      </c>
    </row>
    <row r="16" spans="1:6" ht="43.05" customHeight="1" x14ac:dyDescent="0.3">
      <c r="A16" s="54">
        <v>10</v>
      </c>
      <c r="B16" s="49" t="s">
        <v>77</v>
      </c>
      <c r="C16" s="49"/>
      <c r="D16" s="5" t="s">
        <v>75</v>
      </c>
      <c r="E16" s="5" t="s">
        <v>78</v>
      </c>
      <c r="F16" s="6" t="s">
        <v>70</v>
      </c>
    </row>
    <row r="17" spans="1:6" ht="43.05" customHeight="1" x14ac:dyDescent="0.3">
      <c r="A17" s="55"/>
      <c r="B17" s="50" t="s">
        <v>79</v>
      </c>
      <c r="C17" s="51"/>
      <c r="D17" s="5" t="s">
        <v>80</v>
      </c>
      <c r="E17" s="5" t="s">
        <v>81</v>
      </c>
      <c r="F17" s="5" t="s">
        <v>82</v>
      </c>
    </row>
    <row r="18" spans="1:6" ht="43.05" customHeight="1" x14ac:dyDescent="0.3">
      <c r="A18" s="4">
        <v>11</v>
      </c>
      <c r="B18" s="49" t="s">
        <v>83</v>
      </c>
      <c r="C18" s="49"/>
      <c r="D18" s="5" t="s">
        <v>84</v>
      </c>
      <c r="E18" s="5" t="s">
        <v>85</v>
      </c>
      <c r="F18" s="3" t="s">
        <v>70</v>
      </c>
    </row>
    <row r="19" spans="1:6" ht="43.05" customHeight="1" x14ac:dyDescent="0.3">
      <c r="A19" s="52">
        <v>12</v>
      </c>
      <c r="B19" s="49" t="s">
        <v>86</v>
      </c>
      <c r="C19" s="49"/>
      <c r="D19" s="5" t="s">
        <v>87</v>
      </c>
      <c r="E19" s="5" t="s">
        <v>88</v>
      </c>
      <c r="F19" s="6" t="s">
        <v>89</v>
      </c>
    </row>
    <row r="20" spans="1:6" ht="43.05" customHeight="1" x14ac:dyDescent="0.3">
      <c r="A20" s="52"/>
      <c r="B20" s="49" t="s">
        <v>90</v>
      </c>
      <c r="C20" s="49"/>
      <c r="D20" s="5" t="s">
        <v>91</v>
      </c>
      <c r="E20" s="5" t="s">
        <v>88</v>
      </c>
      <c r="F20" s="6" t="s">
        <v>89</v>
      </c>
    </row>
    <row r="21" spans="1:6" ht="43.05" customHeight="1" x14ac:dyDescent="0.3">
      <c r="A21" s="52"/>
      <c r="B21" s="49" t="s">
        <v>92</v>
      </c>
      <c r="C21" s="49"/>
      <c r="D21" s="5" t="s">
        <v>91</v>
      </c>
      <c r="E21" s="5" t="s">
        <v>93</v>
      </c>
      <c r="F21" s="6" t="s">
        <v>89</v>
      </c>
    </row>
    <row r="22" spans="1:6" ht="43.05" customHeight="1" x14ac:dyDescent="0.3">
      <c r="A22" s="52"/>
      <c r="B22" s="49" t="s">
        <v>94</v>
      </c>
      <c r="C22" s="49"/>
      <c r="D22" s="5" t="s">
        <v>91</v>
      </c>
      <c r="E22" s="5" t="s">
        <v>95</v>
      </c>
      <c r="F22" s="6" t="s">
        <v>96</v>
      </c>
    </row>
    <row r="23" spans="1:6" ht="43.05" customHeight="1" x14ac:dyDescent="0.3">
      <c r="A23" s="4">
        <v>13</v>
      </c>
      <c r="B23" s="49" t="s">
        <v>97</v>
      </c>
      <c r="C23" s="49"/>
      <c r="D23" s="5" t="s">
        <v>98</v>
      </c>
      <c r="E23" s="5" t="s">
        <v>99</v>
      </c>
      <c r="F23" s="6" t="s">
        <v>89</v>
      </c>
    </row>
    <row r="24" spans="1:6" s="1" customFormat="1" ht="43.05" customHeight="1" x14ac:dyDescent="0.3">
      <c r="A24" s="4">
        <v>14</v>
      </c>
      <c r="B24" s="52" t="s">
        <v>100</v>
      </c>
      <c r="C24" s="52"/>
      <c r="D24" s="5" t="s">
        <v>101</v>
      </c>
      <c r="E24" s="5" t="s">
        <v>102</v>
      </c>
      <c r="F24" s="6" t="s">
        <v>103</v>
      </c>
    </row>
    <row r="25" spans="1:6" ht="43.05" customHeight="1" x14ac:dyDescent="0.3">
      <c r="A25" s="4">
        <v>15</v>
      </c>
      <c r="B25" s="49" t="s">
        <v>104</v>
      </c>
      <c r="C25" s="49"/>
      <c r="D25" s="5" t="s">
        <v>84</v>
      </c>
      <c r="E25" s="5" t="s">
        <v>105</v>
      </c>
      <c r="F25" s="3" t="s">
        <v>89</v>
      </c>
    </row>
    <row r="26" spans="1:6" ht="43.05" customHeight="1" x14ac:dyDescent="0.3">
      <c r="A26" s="4">
        <v>16</v>
      </c>
      <c r="B26" s="49" t="s">
        <v>106</v>
      </c>
      <c r="C26" s="49"/>
      <c r="D26" s="5" t="s">
        <v>107</v>
      </c>
      <c r="E26" s="5" t="s">
        <v>108</v>
      </c>
      <c r="F26" s="3" t="s">
        <v>89</v>
      </c>
    </row>
    <row r="27" spans="1:6" ht="43.05" customHeight="1" x14ac:dyDescent="0.3">
      <c r="A27" s="4">
        <v>17</v>
      </c>
      <c r="B27" s="49" t="s">
        <v>109</v>
      </c>
      <c r="C27" s="49"/>
      <c r="D27" s="5" t="s">
        <v>110</v>
      </c>
      <c r="E27" s="5" t="s">
        <v>111</v>
      </c>
      <c r="F27" s="8" t="s">
        <v>112</v>
      </c>
    </row>
    <row r="28" spans="1:6" ht="43.05" customHeight="1" x14ac:dyDescent="0.3">
      <c r="A28" s="54">
        <v>18</v>
      </c>
      <c r="B28" s="49" t="s">
        <v>113</v>
      </c>
      <c r="C28" s="49"/>
      <c r="D28" s="5" t="s">
        <v>114</v>
      </c>
      <c r="E28" s="5" t="s">
        <v>115</v>
      </c>
      <c r="F28" s="8" t="s">
        <v>112</v>
      </c>
    </row>
    <row r="29" spans="1:6" ht="43.05" customHeight="1" x14ac:dyDescent="0.3">
      <c r="A29" s="55"/>
      <c r="B29" s="50" t="s">
        <v>116</v>
      </c>
      <c r="C29" s="53"/>
      <c r="D29" s="9" t="s">
        <v>117</v>
      </c>
      <c r="E29" s="5" t="s">
        <v>118</v>
      </c>
      <c r="F29" s="8" t="s">
        <v>119</v>
      </c>
    </row>
    <row r="30" spans="1:6" ht="43.05" customHeight="1" x14ac:dyDescent="0.3">
      <c r="A30" s="4">
        <v>19</v>
      </c>
      <c r="B30" s="49" t="s">
        <v>120</v>
      </c>
      <c r="C30" s="49"/>
      <c r="D30" s="5" t="s">
        <v>121</v>
      </c>
      <c r="E30" s="5" t="s">
        <v>122</v>
      </c>
      <c r="F30" s="8" t="s">
        <v>112</v>
      </c>
    </row>
    <row r="31" spans="1:6" ht="43.05" customHeight="1" x14ac:dyDescent="0.3">
      <c r="A31" s="52">
        <v>20</v>
      </c>
      <c r="B31" s="52" t="s">
        <v>123</v>
      </c>
      <c r="C31" s="5" t="s">
        <v>124</v>
      </c>
      <c r="D31" s="5" t="s">
        <v>125</v>
      </c>
      <c r="E31" s="5" t="s">
        <v>126</v>
      </c>
      <c r="F31" s="8" t="s">
        <v>127</v>
      </c>
    </row>
    <row r="32" spans="1:6" ht="43.05" customHeight="1" x14ac:dyDescent="0.3">
      <c r="A32" s="52"/>
      <c r="B32" s="52"/>
      <c r="C32" s="5" t="s">
        <v>128</v>
      </c>
      <c r="D32" s="5" t="s">
        <v>125</v>
      </c>
      <c r="E32" s="5" t="s">
        <v>129</v>
      </c>
      <c r="F32" s="8" t="s">
        <v>127</v>
      </c>
    </row>
    <row r="33" spans="1:7" ht="43.05" customHeight="1" x14ac:dyDescent="0.3">
      <c r="A33" s="4">
        <v>21</v>
      </c>
      <c r="B33" s="49" t="s">
        <v>130</v>
      </c>
      <c r="C33" s="49"/>
      <c r="D33" s="5" t="s">
        <v>131</v>
      </c>
      <c r="E33" s="5" t="s">
        <v>132</v>
      </c>
      <c r="F33" s="8" t="s">
        <v>127</v>
      </c>
    </row>
    <row r="34" spans="1:7" ht="43.05" customHeight="1" x14ac:dyDescent="0.3">
      <c r="A34" s="4">
        <v>22</v>
      </c>
      <c r="B34" s="49" t="s">
        <v>133</v>
      </c>
      <c r="C34" s="49"/>
      <c r="D34" s="5" t="s">
        <v>134</v>
      </c>
      <c r="E34" s="5" t="s">
        <v>135</v>
      </c>
      <c r="F34" s="8" t="s">
        <v>127</v>
      </c>
    </row>
    <row r="35" spans="1:7" ht="43.05" customHeight="1" x14ac:dyDescent="0.3">
      <c r="A35" s="4">
        <v>23</v>
      </c>
      <c r="B35" s="49" t="s">
        <v>136</v>
      </c>
      <c r="C35" s="49"/>
      <c r="D35" s="5" t="s">
        <v>137</v>
      </c>
      <c r="E35" s="5" t="s">
        <v>138</v>
      </c>
      <c r="F35" s="8" t="s">
        <v>127</v>
      </c>
    </row>
    <row r="36" spans="1:7" ht="43.05" customHeight="1" x14ac:dyDescent="0.3">
      <c r="A36" s="4">
        <v>24</v>
      </c>
      <c r="B36" s="49" t="s">
        <v>139</v>
      </c>
      <c r="C36" s="49"/>
      <c r="D36" s="5" t="s">
        <v>140</v>
      </c>
      <c r="E36" s="5" t="s">
        <v>141</v>
      </c>
      <c r="F36" s="8" t="s">
        <v>127</v>
      </c>
    </row>
    <row r="37" spans="1:7" ht="43.05" customHeight="1" x14ac:dyDescent="0.3">
      <c r="A37" s="4">
        <v>25</v>
      </c>
      <c r="B37" s="49" t="s">
        <v>142</v>
      </c>
      <c r="C37" s="49"/>
      <c r="D37" s="5" t="s">
        <v>143</v>
      </c>
      <c r="E37" s="5" t="s">
        <v>144</v>
      </c>
      <c r="F37" s="6" t="s">
        <v>145</v>
      </c>
    </row>
    <row r="38" spans="1:7" ht="43.05" customHeight="1" x14ac:dyDescent="0.3">
      <c r="A38" s="52">
        <v>26</v>
      </c>
      <c r="B38" s="52" t="s">
        <v>146</v>
      </c>
      <c r="C38" s="5" t="s">
        <v>147</v>
      </c>
      <c r="D38" s="5" t="s">
        <v>148</v>
      </c>
      <c r="E38" s="5" t="s">
        <v>149</v>
      </c>
      <c r="F38" s="6" t="s">
        <v>145</v>
      </c>
    </row>
    <row r="39" spans="1:7" ht="43.05" customHeight="1" x14ac:dyDescent="0.3">
      <c r="A39" s="52"/>
      <c r="B39" s="52"/>
      <c r="C39" s="5" t="s">
        <v>150</v>
      </c>
      <c r="D39" s="5" t="s">
        <v>151</v>
      </c>
      <c r="E39" s="5" t="s">
        <v>149</v>
      </c>
      <c r="F39" s="6" t="s">
        <v>145</v>
      </c>
    </row>
    <row r="40" spans="1:7" ht="43.05" customHeight="1" x14ac:dyDescent="0.3">
      <c r="A40" s="52">
        <v>27</v>
      </c>
      <c r="B40" s="52" t="s">
        <v>152</v>
      </c>
      <c r="C40" s="5" t="s">
        <v>153</v>
      </c>
      <c r="D40" s="5" t="s">
        <v>154</v>
      </c>
      <c r="E40" s="5" t="s">
        <v>155</v>
      </c>
      <c r="F40" s="6" t="s">
        <v>145</v>
      </c>
    </row>
    <row r="41" spans="1:7" ht="43.05" customHeight="1" x14ac:dyDescent="0.3">
      <c r="A41" s="52"/>
      <c r="B41" s="52"/>
      <c r="C41" s="5" t="s">
        <v>156</v>
      </c>
      <c r="D41" s="5" t="s">
        <v>157</v>
      </c>
      <c r="E41" s="5" t="s">
        <v>158</v>
      </c>
      <c r="F41" s="6" t="s">
        <v>145</v>
      </c>
    </row>
    <row r="42" spans="1:7" ht="43.05" customHeight="1" x14ac:dyDescent="0.3">
      <c r="A42" s="4">
        <v>28</v>
      </c>
      <c r="B42" s="49" t="s">
        <v>159</v>
      </c>
      <c r="C42" s="49"/>
      <c r="D42" s="5" t="s">
        <v>160</v>
      </c>
      <c r="E42" s="5" t="s">
        <v>161</v>
      </c>
      <c r="F42" s="6" t="s">
        <v>162</v>
      </c>
    </row>
    <row r="43" spans="1:7" ht="43.05" customHeight="1" x14ac:dyDescent="0.3">
      <c r="A43" s="52">
        <v>29</v>
      </c>
      <c r="B43" s="49" t="s">
        <v>163</v>
      </c>
      <c r="C43" s="10" t="s">
        <v>163</v>
      </c>
      <c r="D43" s="5" t="s">
        <v>164</v>
      </c>
      <c r="E43" s="5" t="s">
        <v>165</v>
      </c>
      <c r="F43" s="11" t="s">
        <v>145</v>
      </c>
    </row>
    <row r="44" spans="1:7" ht="43.05" customHeight="1" x14ac:dyDescent="0.3">
      <c r="A44" s="52"/>
      <c r="B44" s="49"/>
      <c r="C44" s="5" t="s">
        <v>166</v>
      </c>
      <c r="D44" s="5" t="s">
        <v>164</v>
      </c>
      <c r="E44" s="5" t="s">
        <v>167</v>
      </c>
      <c r="F44" s="11" t="s">
        <v>145</v>
      </c>
    </row>
    <row r="45" spans="1:7" ht="43.05" customHeight="1" x14ac:dyDescent="0.3">
      <c r="A45" s="52"/>
      <c r="B45" s="49"/>
      <c r="C45" s="5" t="s">
        <v>168</v>
      </c>
      <c r="D45" s="5" t="s">
        <v>169</v>
      </c>
      <c r="E45" s="5" t="s">
        <v>170</v>
      </c>
      <c r="F45" s="11" t="s">
        <v>145</v>
      </c>
    </row>
    <row r="46" spans="1:7" ht="43.05" customHeight="1" x14ac:dyDescent="0.3">
      <c r="A46" s="54"/>
      <c r="B46" s="56"/>
      <c r="C46" s="12" t="s">
        <v>171</v>
      </c>
      <c r="D46" s="12" t="s">
        <v>172</v>
      </c>
      <c r="E46" s="12" t="s">
        <v>173</v>
      </c>
      <c r="F46" s="13" t="s">
        <v>145</v>
      </c>
    </row>
    <row r="47" spans="1:7" ht="43.05" customHeight="1" x14ac:dyDescent="0.3">
      <c r="A47" s="4">
        <v>30</v>
      </c>
      <c r="B47" s="50" t="s">
        <v>174</v>
      </c>
      <c r="C47" s="51"/>
      <c r="D47" s="5" t="s">
        <v>101</v>
      </c>
      <c r="E47" s="5" t="s">
        <v>175</v>
      </c>
      <c r="F47" s="6" t="s">
        <v>82</v>
      </c>
      <c r="G47" s="14"/>
    </row>
    <row r="48" spans="1:7" ht="43.05" customHeight="1" x14ac:dyDescent="0.3">
      <c r="A48" s="4">
        <v>31</v>
      </c>
      <c r="B48" s="50" t="s">
        <v>176</v>
      </c>
      <c r="C48" s="51"/>
      <c r="D48" s="5" t="s">
        <v>177</v>
      </c>
      <c r="E48" s="5" t="s">
        <v>178</v>
      </c>
      <c r="F48" s="6" t="s">
        <v>82</v>
      </c>
    </row>
    <row r="49" spans="1:6" ht="43.05" customHeight="1" x14ac:dyDescent="0.3">
      <c r="A49" s="4">
        <v>32</v>
      </c>
      <c r="B49" s="50" t="s">
        <v>179</v>
      </c>
      <c r="C49" s="51"/>
      <c r="D49" s="5" t="s">
        <v>180</v>
      </c>
      <c r="E49" s="5" t="s">
        <v>181</v>
      </c>
      <c r="F49" s="6" t="s">
        <v>82</v>
      </c>
    </row>
    <row r="50" spans="1:6" ht="43.05" customHeight="1" x14ac:dyDescent="0.3">
      <c r="A50" s="4">
        <v>33</v>
      </c>
      <c r="B50" s="50" t="s">
        <v>182</v>
      </c>
      <c r="C50" s="51"/>
      <c r="D50" s="5" t="s">
        <v>183</v>
      </c>
      <c r="E50" s="5" t="s">
        <v>184</v>
      </c>
      <c r="F50" s="6" t="s">
        <v>82</v>
      </c>
    </row>
    <row r="51" spans="1:6" ht="43.05" customHeight="1" x14ac:dyDescent="0.3">
      <c r="A51" s="15"/>
      <c r="B51" s="16"/>
      <c r="C51" s="16"/>
      <c r="D51" s="16"/>
      <c r="E51" s="16"/>
      <c r="F51" s="17"/>
    </row>
    <row r="52" spans="1:6" ht="43.05" customHeight="1" x14ac:dyDescent="0.3">
      <c r="A52" s="18"/>
      <c r="B52" s="15"/>
      <c r="C52" s="15"/>
      <c r="D52" s="15"/>
      <c r="E52" s="15"/>
      <c r="F52" s="19"/>
    </row>
    <row r="53" spans="1:6" ht="43.05" customHeight="1" x14ac:dyDescent="0.3">
      <c r="A53" s="18"/>
      <c r="B53" s="7" t="s">
        <v>185</v>
      </c>
      <c r="C53" s="52" t="s">
        <v>186</v>
      </c>
      <c r="D53" s="52"/>
      <c r="E53" s="52"/>
      <c r="F53" s="20"/>
    </row>
    <row r="54" spans="1:6" ht="43.05" customHeight="1" x14ac:dyDescent="0.3">
      <c r="A54" s="18"/>
      <c r="B54" s="7" t="s">
        <v>32</v>
      </c>
      <c r="C54" s="7" t="s">
        <v>33</v>
      </c>
      <c r="D54" s="7" t="s">
        <v>34</v>
      </c>
      <c r="E54" s="7" t="s">
        <v>35</v>
      </c>
      <c r="F54" s="20"/>
    </row>
    <row r="55" spans="1:6" ht="43.05" customHeight="1" x14ac:dyDescent="0.3">
      <c r="A55" s="18"/>
      <c r="B55" s="5">
        <v>1</v>
      </c>
      <c r="C55" s="5" t="s">
        <v>187</v>
      </c>
      <c r="D55" s="5" t="s">
        <v>188</v>
      </c>
      <c r="E55" s="5" t="s">
        <v>189</v>
      </c>
      <c r="F55" s="20"/>
    </row>
    <row r="56" spans="1:6" ht="43.05" customHeight="1" x14ac:dyDescent="0.3">
      <c r="A56" s="18"/>
      <c r="B56" s="5">
        <v>2</v>
      </c>
      <c r="C56" s="5" t="s">
        <v>190</v>
      </c>
      <c r="D56" s="5" t="s">
        <v>191</v>
      </c>
      <c r="E56" s="5" t="s">
        <v>192</v>
      </c>
      <c r="F56" s="20"/>
    </row>
    <row r="57" spans="1:6" ht="43.05" customHeight="1" x14ac:dyDescent="0.3">
      <c r="A57" s="18"/>
      <c r="B57" s="5">
        <v>3</v>
      </c>
      <c r="C57" s="5" t="s">
        <v>193</v>
      </c>
      <c r="D57" s="5" t="s">
        <v>194</v>
      </c>
      <c r="E57" s="5" t="s">
        <v>195</v>
      </c>
      <c r="F57" s="20"/>
    </row>
    <row r="58" spans="1:6" ht="43.05" customHeight="1" x14ac:dyDescent="0.3">
      <c r="A58" s="18"/>
      <c r="B58" s="5">
        <v>4</v>
      </c>
      <c r="C58" s="5" t="s">
        <v>196</v>
      </c>
      <c r="D58" s="5" t="s">
        <v>197</v>
      </c>
      <c r="E58" s="5" t="s">
        <v>198</v>
      </c>
      <c r="F58" s="20"/>
    </row>
    <row r="59" spans="1:6" ht="43.05" customHeight="1" x14ac:dyDescent="0.3">
      <c r="A59" s="18"/>
      <c r="B59" s="5">
        <v>5</v>
      </c>
      <c r="C59" s="5" t="s">
        <v>199</v>
      </c>
      <c r="D59" s="5" t="s">
        <v>194</v>
      </c>
      <c r="E59" s="5" t="s">
        <v>200</v>
      </c>
      <c r="F59" s="20"/>
    </row>
    <row r="60" spans="1:6" ht="43.05" customHeight="1" x14ac:dyDescent="0.3">
      <c r="A60" s="18"/>
      <c r="B60" s="5">
        <v>6</v>
      </c>
      <c r="C60" s="5" t="s">
        <v>201</v>
      </c>
      <c r="D60" s="5" t="s">
        <v>107</v>
      </c>
      <c r="E60" s="5" t="s">
        <v>202</v>
      </c>
      <c r="F60" s="20"/>
    </row>
    <row r="61" spans="1:6" ht="43.05" customHeight="1" x14ac:dyDescent="0.3">
      <c r="A61" s="18"/>
      <c r="B61" s="5">
        <v>7</v>
      </c>
      <c r="C61" s="5" t="s">
        <v>203</v>
      </c>
      <c r="D61" s="5" t="s">
        <v>204</v>
      </c>
      <c r="E61" s="5" t="s">
        <v>205</v>
      </c>
      <c r="F61" s="20"/>
    </row>
    <row r="62" spans="1:6" ht="43.05" customHeight="1" x14ac:dyDescent="0.3">
      <c r="A62" s="18"/>
      <c r="B62" s="5">
        <v>8</v>
      </c>
      <c r="C62" s="5" t="s">
        <v>206</v>
      </c>
      <c r="D62" s="5" t="s">
        <v>204</v>
      </c>
      <c r="E62" s="5" t="s">
        <v>207</v>
      </c>
      <c r="F62" s="20"/>
    </row>
    <row r="63" spans="1:6" ht="43.05" customHeight="1" x14ac:dyDescent="0.3">
      <c r="A63" s="18"/>
      <c r="B63" s="5">
        <v>9</v>
      </c>
      <c r="C63" s="5" t="s">
        <v>208</v>
      </c>
      <c r="D63" s="5" t="s">
        <v>204</v>
      </c>
      <c r="E63" s="5" t="s">
        <v>209</v>
      </c>
      <c r="F63" s="20"/>
    </row>
    <row r="64" spans="1:6" ht="43.05" customHeight="1" x14ac:dyDescent="0.3">
      <c r="A64" s="18"/>
      <c r="B64" s="5">
        <v>10</v>
      </c>
      <c r="C64" s="5" t="s">
        <v>210</v>
      </c>
      <c r="D64" s="5" t="s">
        <v>211</v>
      </c>
      <c r="E64" s="5" t="s">
        <v>212</v>
      </c>
      <c r="F64" s="20"/>
    </row>
    <row r="65" spans="1:6" ht="43.05" customHeight="1" x14ac:dyDescent="0.3">
      <c r="A65" s="18"/>
      <c r="B65" s="5">
        <v>11</v>
      </c>
      <c r="C65" s="5" t="s">
        <v>213</v>
      </c>
      <c r="D65" s="5" t="s">
        <v>214</v>
      </c>
      <c r="E65" s="5" t="s">
        <v>215</v>
      </c>
      <c r="F65" s="20"/>
    </row>
    <row r="66" spans="1:6" ht="43.05" customHeight="1" x14ac:dyDescent="0.3">
      <c r="A66" s="18"/>
      <c r="B66" s="5">
        <v>12</v>
      </c>
      <c r="C66" s="5" t="s">
        <v>216</v>
      </c>
      <c r="D66" s="5" t="s">
        <v>204</v>
      </c>
      <c r="E66" s="5" t="s">
        <v>217</v>
      </c>
      <c r="F66" s="20"/>
    </row>
    <row r="67" spans="1:6" ht="43.05" customHeight="1" x14ac:dyDescent="0.3">
      <c r="A67" s="18"/>
      <c r="B67" s="5">
        <v>13</v>
      </c>
      <c r="C67" s="5" t="s">
        <v>218</v>
      </c>
      <c r="D67" s="5" t="s">
        <v>188</v>
      </c>
      <c r="E67" s="5" t="s">
        <v>219</v>
      </c>
      <c r="F67" s="20"/>
    </row>
    <row r="68" spans="1:6" ht="43.05" customHeight="1" x14ac:dyDescent="0.3">
      <c r="A68" s="18"/>
      <c r="B68" s="5">
        <v>14</v>
      </c>
      <c r="C68" s="5" t="s">
        <v>220</v>
      </c>
      <c r="D68" s="5" t="s">
        <v>221</v>
      </c>
      <c r="E68" s="5" t="s">
        <v>222</v>
      </c>
      <c r="F68" s="20"/>
    </row>
    <row r="69" spans="1:6" ht="43.05" customHeight="1" x14ac:dyDescent="0.3">
      <c r="A69" s="18"/>
      <c r="B69" s="5">
        <v>15</v>
      </c>
      <c r="C69" s="5" t="s">
        <v>223</v>
      </c>
      <c r="D69" s="5" t="s">
        <v>224</v>
      </c>
      <c r="E69" s="5" t="s">
        <v>225</v>
      </c>
      <c r="F69" s="20"/>
    </row>
    <row r="70" spans="1:6" ht="43.05" customHeight="1" x14ac:dyDescent="0.3">
      <c r="A70" s="18"/>
      <c r="B70" s="5">
        <v>16</v>
      </c>
      <c r="C70" s="5" t="s">
        <v>226</v>
      </c>
      <c r="D70" s="5" t="s">
        <v>204</v>
      </c>
      <c r="E70" s="5" t="s">
        <v>227</v>
      </c>
      <c r="F70" s="20"/>
    </row>
    <row r="71" spans="1:6" ht="43.05" customHeight="1" x14ac:dyDescent="0.3">
      <c r="A71" s="18"/>
      <c r="B71" s="5">
        <v>17</v>
      </c>
      <c r="C71" s="5" t="s">
        <v>228</v>
      </c>
      <c r="D71" s="5" t="s">
        <v>188</v>
      </c>
      <c r="E71" s="5" t="s">
        <v>229</v>
      </c>
      <c r="F71" s="20"/>
    </row>
    <row r="72" spans="1:6" ht="43.05" customHeight="1" x14ac:dyDescent="0.3">
      <c r="A72" s="18"/>
      <c r="B72" s="5">
        <v>18</v>
      </c>
      <c r="C72" s="5" t="s">
        <v>230</v>
      </c>
      <c r="D72" s="5" t="s">
        <v>231</v>
      </c>
      <c r="E72" s="5" t="s">
        <v>232</v>
      </c>
      <c r="F72" s="20"/>
    </row>
    <row r="73" spans="1:6" ht="43.05" customHeight="1" x14ac:dyDescent="0.3">
      <c r="A73" s="18"/>
      <c r="B73" s="5">
        <v>19</v>
      </c>
      <c r="C73" s="5" t="s">
        <v>233</v>
      </c>
      <c r="D73" s="5" t="s">
        <v>234</v>
      </c>
      <c r="E73" s="5" t="s">
        <v>235</v>
      </c>
      <c r="F73" s="20"/>
    </row>
    <row r="74" spans="1:6" ht="43.05" customHeight="1" x14ac:dyDescent="0.3">
      <c r="A74" s="18"/>
      <c r="B74" s="5">
        <v>20</v>
      </c>
      <c r="C74" s="5" t="s">
        <v>236</v>
      </c>
      <c r="D74" s="5" t="s">
        <v>231</v>
      </c>
      <c r="E74" s="5" t="s">
        <v>237</v>
      </c>
      <c r="F74" s="20"/>
    </row>
    <row r="75" spans="1:6" ht="43.05" customHeight="1" x14ac:dyDescent="0.3">
      <c r="A75" s="18"/>
      <c r="B75" s="5">
        <v>21</v>
      </c>
      <c r="C75" s="5" t="s">
        <v>238</v>
      </c>
      <c r="D75" s="5" t="s">
        <v>239</v>
      </c>
      <c r="E75" s="5" t="s">
        <v>240</v>
      </c>
      <c r="F75" s="20"/>
    </row>
    <row r="76" spans="1:6" ht="43.05" customHeight="1" x14ac:dyDescent="0.3">
      <c r="A76" s="18"/>
      <c r="B76" s="5">
        <v>22</v>
      </c>
      <c r="C76" s="5" t="s">
        <v>241</v>
      </c>
      <c r="D76" s="5" t="s">
        <v>188</v>
      </c>
      <c r="E76" s="5" t="s">
        <v>242</v>
      </c>
      <c r="F76" s="20"/>
    </row>
    <row r="77" spans="1:6" ht="43.05" customHeight="1" x14ac:dyDescent="0.3">
      <c r="A77" s="18"/>
      <c r="B77" s="5">
        <v>23</v>
      </c>
      <c r="C77" s="5" t="s">
        <v>243</v>
      </c>
      <c r="D77" s="5" t="s">
        <v>231</v>
      </c>
      <c r="E77" s="5" t="s">
        <v>244</v>
      </c>
      <c r="F77" s="20"/>
    </row>
    <row r="78" spans="1:6" ht="43.05" customHeight="1" x14ac:dyDescent="0.3">
      <c r="A78" s="18"/>
      <c r="B78" s="5">
        <v>24</v>
      </c>
      <c r="C78" s="5" t="s">
        <v>245</v>
      </c>
      <c r="D78" s="5" t="s">
        <v>194</v>
      </c>
      <c r="E78" s="5" t="s">
        <v>246</v>
      </c>
      <c r="F78" s="20"/>
    </row>
    <row r="79" spans="1:6" ht="43.05" customHeight="1" x14ac:dyDescent="0.3">
      <c r="A79" s="18"/>
      <c r="B79" s="5">
        <v>25</v>
      </c>
      <c r="C79" s="5" t="s">
        <v>208</v>
      </c>
      <c r="D79" s="5" t="s">
        <v>224</v>
      </c>
      <c r="E79" s="5" t="s">
        <v>247</v>
      </c>
      <c r="F79" s="20"/>
    </row>
    <row r="80" spans="1:6" ht="43.05" customHeight="1" x14ac:dyDescent="0.3">
      <c r="A80" s="18"/>
      <c r="B80" s="5">
        <v>26</v>
      </c>
      <c r="C80" s="5" t="s">
        <v>248</v>
      </c>
      <c r="D80" s="5" t="s">
        <v>204</v>
      </c>
      <c r="E80" s="5" t="s">
        <v>249</v>
      </c>
      <c r="F80" s="20"/>
    </row>
    <row r="81" spans="1:6" ht="43.05" customHeight="1" x14ac:dyDescent="0.3">
      <c r="A81" s="18"/>
      <c r="B81" s="5">
        <v>27</v>
      </c>
      <c r="C81" s="5" t="s">
        <v>250</v>
      </c>
      <c r="D81" s="5" t="s">
        <v>194</v>
      </c>
      <c r="E81" s="5" t="s">
        <v>251</v>
      </c>
      <c r="F81" s="20"/>
    </row>
    <row r="82" spans="1:6" ht="43.05" customHeight="1" x14ac:dyDescent="0.3">
      <c r="A82" s="18"/>
      <c r="B82" s="5">
        <v>28</v>
      </c>
      <c r="C82" s="5" t="s">
        <v>252</v>
      </c>
      <c r="D82" s="5" t="s">
        <v>224</v>
      </c>
      <c r="E82" s="5" t="s">
        <v>253</v>
      </c>
      <c r="F82" s="20"/>
    </row>
    <row r="83" spans="1:6" ht="43.05" customHeight="1" x14ac:dyDescent="0.3">
      <c r="A83" s="18"/>
      <c r="B83" s="5">
        <v>29</v>
      </c>
      <c r="C83" s="5" t="s">
        <v>254</v>
      </c>
      <c r="D83" s="5" t="s">
        <v>255</v>
      </c>
      <c r="E83" s="5" t="s">
        <v>256</v>
      </c>
      <c r="F83" s="20"/>
    </row>
    <row r="84" spans="1:6" ht="43.05" customHeight="1" x14ac:dyDescent="0.3">
      <c r="A84" s="18"/>
      <c r="B84" s="5">
        <v>30</v>
      </c>
      <c r="C84" s="5" t="s">
        <v>257</v>
      </c>
      <c r="D84" s="5" t="s">
        <v>258</v>
      </c>
      <c r="E84" s="5" t="s">
        <v>259</v>
      </c>
      <c r="F84" s="20"/>
    </row>
    <row r="85" spans="1:6" ht="43.05" customHeight="1" x14ac:dyDescent="0.3">
      <c r="A85" s="18"/>
      <c r="B85" s="5">
        <v>31</v>
      </c>
      <c r="C85" s="5" t="s">
        <v>260</v>
      </c>
      <c r="D85" s="5" t="s">
        <v>204</v>
      </c>
      <c r="E85" s="5" t="s">
        <v>261</v>
      </c>
      <c r="F85" s="20"/>
    </row>
    <row r="86" spans="1:6" ht="43.05" customHeight="1" x14ac:dyDescent="0.3">
      <c r="A86" s="18"/>
      <c r="B86" s="5">
        <v>32</v>
      </c>
      <c r="C86" s="5" t="s">
        <v>262</v>
      </c>
      <c r="D86" s="5" t="s">
        <v>224</v>
      </c>
      <c r="E86" s="5" t="s">
        <v>263</v>
      </c>
      <c r="F86" s="20"/>
    </row>
    <row r="87" spans="1:6" ht="43.05" customHeight="1" x14ac:dyDescent="0.3">
      <c r="A87" s="18"/>
      <c r="B87" s="5">
        <v>33</v>
      </c>
      <c r="C87" s="5" t="s">
        <v>264</v>
      </c>
      <c r="D87" s="5" t="s">
        <v>75</v>
      </c>
      <c r="E87" s="5" t="s">
        <v>265</v>
      </c>
      <c r="F87" s="20"/>
    </row>
    <row r="88" spans="1:6" ht="43.05" customHeight="1" x14ac:dyDescent="0.3">
      <c r="A88" s="18"/>
      <c r="B88" s="5">
        <v>34</v>
      </c>
      <c r="C88" s="5" t="s">
        <v>266</v>
      </c>
      <c r="D88" s="5" t="s">
        <v>194</v>
      </c>
      <c r="E88" s="5" t="s">
        <v>267</v>
      </c>
      <c r="F88" s="20"/>
    </row>
    <row r="89" spans="1:6" ht="43.05" customHeight="1" x14ac:dyDescent="0.3">
      <c r="A89" s="18"/>
      <c r="B89" s="5">
        <v>35</v>
      </c>
      <c r="C89" s="5" t="s">
        <v>268</v>
      </c>
      <c r="D89" s="5" t="s">
        <v>231</v>
      </c>
      <c r="E89" s="5" t="s">
        <v>269</v>
      </c>
      <c r="F89" s="20"/>
    </row>
    <row r="90" spans="1:6" ht="43.05" customHeight="1" x14ac:dyDescent="0.3">
      <c r="A90" s="18"/>
      <c r="B90" s="5">
        <v>36</v>
      </c>
      <c r="C90" s="5" t="s">
        <v>270</v>
      </c>
      <c r="D90" s="5" t="s">
        <v>204</v>
      </c>
      <c r="E90" s="5" t="s">
        <v>271</v>
      </c>
      <c r="F90" s="20"/>
    </row>
    <row r="91" spans="1:6" ht="43.05" customHeight="1" x14ac:dyDescent="0.3">
      <c r="A91" s="18"/>
      <c r="B91" s="5">
        <v>37</v>
      </c>
      <c r="C91" s="5" t="s">
        <v>272</v>
      </c>
      <c r="D91" s="5" t="s">
        <v>231</v>
      </c>
      <c r="E91" s="5" t="s">
        <v>273</v>
      </c>
      <c r="F91" s="20"/>
    </row>
    <row r="92" spans="1:6" ht="43.05" customHeight="1" x14ac:dyDescent="0.3">
      <c r="A92" s="18"/>
      <c r="B92" s="5">
        <v>38</v>
      </c>
      <c r="C92" s="5" t="s">
        <v>274</v>
      </c>
      <c r="D92" s="5" t="s">
        <v>275</v>
      </c>
      <c r="E92" s="5" t="s">
        <v>276</v>
      </c>
      <c r="F92" s="20"/>
    </row>
    <row r="93" spans="1:6" ht="43.05" customHeight="1" x14ac:dyDescent="0.3">
      <c r="A93" s="18"/>
      <c r="B93" s="5">
        <v>39</v>
      </c>
      <c r="C93" s="5" t="s">
        <v>277</v>
      </c>
      <c r="D93" s="5" t="s">
        <v>278</v>
      </c>
      <c r="E93" s="5" t="s">
        <v>279</v>
      </c>
      <c r="F93" s="20"/>
    </row>
    <row r="94" spans="1:6" ht="43.05" customHeight="1" x14ac:dyDescent="0.3">
      <c r="A94" s="18"/>
      <c r="B94" s="5">
        <v>40</v>
      </c>
      <c r="C94" s="5" t="s">
        <v>280</v>
      </c>
      <c r="D94" s="5" t="s">
        <v>231</v>
      </c>
      <c r="E94" s="5" t="s">
        <v>281</v>
      </c>
      <c r="F94" s="20"/>
    </row>
    <row r="95" spans="1:6" ht="43.05" customHeight="1" x14ac:dyDescent="0.3">
      <c r="A95" s="18"/>
      <c r="B95" s="5">
        <v>41</v>
      </c>
      <c r="C95" s="5" t="s">
        <v>282</v>
      </c>
      <c r="D95" s="5" t="s">
        <v>211</v>
      </c>
      <c r="E95" s="5" t="s">
        <v>283</v>
      </c>
      <c r="F95" s="20"/>
    </row>
    <row r="96" spans="1:6" ht="43.05" customHeight="1" x14ac:dyDescent="0.3">
      <c r="A96" s="18"/>
      <c r="B96" s="5">
        <v>42</v>
      </c>
      <c r="C96" s="5" t="s">
        <v>284</v>
      </c>
      <c r="D96" s="5" t="s">
        <v>231</v>
      </c>
      <c r="E96" s="5" t="s">
        <v>285</v>
      </c>
      <c r="F96" s="20"/>
    </row>
    <row r="97" spans="1:6" ht="43.05" customHeight="1" x14ac:dyDescent="0.3">
      <c r="A97" s="18"/>
      <c r="B97" s="5">
        <v>43</v>
      </c>
      <c r="C97" s="5" t="s">
        <v>286</v>
      </c>
      <c r="D97" s="5" t="s">
        <v>204</v>
      </c>
      <c r="E97" s="5" t="s">
        <v>287</v>
      </c>
      <c r="F97" s="20"/>
    </row>
    <row r="98" spans="1:6" ht="43.05" customHeight="1" x14ac:dyDescent="0.3">
      <c r="A98" s="18"/>
      <c r="B98" s="5">
        <v>44</v>
      </c>
      <c r="C98" s="5" t="s">
        <v>288</v>
      </c>
      <c r="D98" s="5" t="s">
        <v>231</v>
      </c>
      <c r="E98" s="5" t="s">
        <v>289</v>
      </c>
      <c r="F98" s="20"/>
    </row>
    <row r="99" spans="1:6" ht="43.05" customHeight="1" x14ac:dyDescent="0.3">
      <c r="A99" s="18"/>
      <c r="B99" s="5">
        <v>45</v>
      </c>
      <c r="C99" s="5" t="s">
        <v>290</v>
      </c>
      <c r="D99" s="5" t="s">
        <v>291</v>
      </c>
      <c r="E99" s="5" t="s">
        <v>292</v>
      </c>
      <c r="F99" s="20"/>
    </row>
    <row r="100" spans="1:6" ht="43.05" customHeight="1" x14ac:dyDescent="0.3">
      <c r="A100" s="18"/>
      <c r="B100" s="5">
        <v>46</v>
      </c>
      <c r="C100" s="5" t="s">
        <v>293</v>
      </c>
      <c r="D100" s="5" t="s">
        <v>204</v>
      </c>
      <c r="E100" s="5" t="s">
        <v>294</v>
      </c>
      <c r="F100" s="20"/>
    </row>
    <row r="101" spans="1:6" ht="43.05" customHeight="1" x14ac:dyDescent="0.3">
      <c r="A101" s="18"/>
      <c r="B101" s="5">
        <v>47</v>
      </c>
      <c r="C101" s="5" t="s">
        <v>295</v>
      </c>
      <c r="D101" s="5" t="s">
        <v>231</v>
      </c>
      <c r="E101" s="5" t="s">
        <v>296</v>
      </c>
      <c r="F101" s="20"/>
    </row>
    <row r="102" spans="1:6" ht="43.05" customHeight="1" x14ac:dyDescent="0.3">
      <c r="A102" s="18"/>
      <c r="B102" s="5">
        <v>48</v>
      </c>
      <c r="C102" s="5" t="s">
        <v>297</v>
      </c>
      <c r="D102" s="5" t="s">
        <v>204</v>
      </c>
      <c r="E102" s="5" t="s">
        <v>298</v>
      </c>
      <c r="F102" s="20"/>
    </row>
    <row r="103" spans="1:6" ht="43.05" customHeight="1" x14ac:dyDescent="0.3">
      <c r="A103" s="18"/>
      <c r="B103" s="5">
        <v>49</v>
      </c>
      <c r="C103" s="5" t="s">
        <v>299</v>
      </c>
      <c r="D103" s="5" t="s">
        <v>204</v>
      </c>
      <c r="E103" s="5" t="s">
        <v>300</v>
      </c>
      <c r="F103" s="20"/>
    </row>
    <row r="104" spans="1:6" ht="43.05" customHeight="1" x14ac:dyDescent="0.3">
      <c r="A104" s="18"/>
      <c r="B104" s="5">
        <v>50</v>
      </c>
      <c r="C104" s="5" t="s">
        <v>301</v>
      </c>
      <c r="D104" s="5" t="s">
        <v>239</v>
      </c>
      <c r="E104" s="5" t="s">
        <v>302</v>
      </c>
      <c r="F104" s="20"/>
    </row>
    <row r="105" spans="1:6" ht="43.05" customHeight="1" x14ac:dyDescent="0.3">
      <c r="A105" s="18"/>
      <c r="B105" s="5">
        <v>51</v>
      </c>
      <c r="C105" s="5" t="s">
        <v>303</v>
      </c>
      <c r="D105" s="5" t="s">
        <v>231</v>
      </c>
      <c r="E105" s="5" t="s">
        <v>304</v>
      </c>
      <c r="F105" s="20"/>
    </row>
    <row r="106" spans="1:6" ht="43.05" customHeight="1" x14ac:dyDescent="0.3">
      <c r="A106" s="18"/>
      <c r="B106" s="5">
        <v>52</v>
      </c>
      <c r="C106" s="5" t="s">
        <v>305</v>
      </c>
      <c r="D106" s="5" t="s">
        <v>231</v>
      </c>
      <c r="E106" s="5" t="s">
        <v>306</v>
      </c>
      <c r="F106" s="20"/>
    </row>
    <row r="107" spans="1:6" ht="43.05" customHeight="1" x14ac:dyDescent="0.3">
      <c r="A107" s="18"/>
      <c r="B107" s="5">
        <v>53</v>
      </c>
      <c r="C107" s="5" t="s">
        <v>307</v>
      </c>
      <c r="D107" s="5" t="s">
        <v>308</v>
      </c>
      <c r="E107" s="5" t="s">
        <v>309</v>
      </c>
      <c r="F107" s="20"/>
    </row>
    <row r="108" spans="1:6" ht="43.05" customHeight="1" x14ac:dyDescent="0.3">
      <c r="A108" s="18"/>
      <c r="B108" s="5">
        <v>54</v>
      </c>
      <c r="C108" s="5" t="s">
        <v>310</v>
      </c>
      <c r="D108" s="5" t="s">
        <v>191</v>
      </c>
      <c r="E108" s="5" t="s">
        <v>311</v>
      </c>
      <c r="F108" s="20"/>
    </row>
  </sheetData>
  <mergeCells count="49">
    <mergeCell ref="C53:E53"/>
    <mergeCell ref="A8:A12"/>
    <mergeCell ref="A16:A17"/>
    <mergeCell ref="A19:A22"/>
    <mergeCell ref="A28:A29"/>
    <mergeCell ref="A31:A32"/>
    <mergeCell ref="A38:A39"/>
    <mergeCell ref="A40:A41"/>
    <mergeCell ref="A43:A46"/>
    <mergeCell ref="B8:B12"/>
    <mergeCell ref="B31:B32"/>
    <mergeCell ref="B38:B39"/>
    <mergeCell ref="B40:B41"/>
    <mergeCell ref="B43:B46"/>
    <mergeCell ref="B42:C42"/>
    <mergeCell ref="B47:C47"/>
    <mergeCell ref="B48:C48"/>
    <mergeCell ref="B49:C49"/>
    <mergeCell ref="B50:C50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6:C6"/>
    <mergeCell ref="B7:C7"/>
    <mergeCell ref="B13:C13"/>
    <mergeCell ref="B14:C14"/>
    <mergeCell ref="B15:C15"/>
    <mergeCell ref="A1:F1"/>
    <mergeCell ref="B2:C2"/>
    <mergeCell ref="B3:C3"/>
    <mergeCell ref="B4:C4"/>
    <mergeCell ref="B5:C5"/>
  </mergeCells>
  <phoneticPr fontId="9" type="noConversion"/>
  <pageMargins left="0.7" right="0.7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数据统计</vt:lpstr>
      <vt:lpstr>国保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BY-01</dc:creator>
  <cp:lastModifiedBy>53987</cp:lastModifiedBy>
  <dcterms:created xsi:type="dcterms:W3CDTF">2016-03-15T06:42:00Z</dcterms:created>
  <dcterms:modified xsi:type="dcterms:W3CDTF">2021-06-24T08:45:34Z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